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E:\Computer\Cub Scouts\2024-2025\"/>
    </mc:Choice>
  </mc:AlternateContent>
  <xr:revisionPtr revIDLastSave="0" documentId="8_{6B46D821-879E-41D9-99A5-826D44E7B76A}" xr6:coauthVersionLast="47" xr6:coauthVersionMax="47" xr10:uidLastSave="{00000000-0000-0000-0000-000000000000}"/>
  <bookViews>
    <workbookView xWindow="-28920" yWindow="15855" windowWidth="29040" windowHeight="15840" firstSheet="7" activeTab="7" xr2:uid="{7B4F98D9-FBD2-431D-8439-3BAB87E09D42}"/>
  </bookViews>
  <sheets>
    <sheet name="Lion" sheetId="2" state="hidden" r:id="rId1"/>
    <sheet name="Tiger" sheetId="3" state="hidden" r:id="rId2"/>
    <sheet name="Wolf" sheetId="4" state="hidden" r:id="rId3"/>
    <sheet name="Bear" sheetId="5" state="hidden" r:id="rId4"/>
    <sheet name="Bear 2" sheetId="6" state="hidden" r:id="rId5"/>
    <sheet name="Webelos" sheetId="7" state="hidden" r:id="rId6"/>
    <sheet name="AOL" sheetId="8" state="hidden" r:id="rId7"/>
    <sheet name="Summary of Requirements" sheetId="1" r:id="rId8"/>
  </sheets>
  <definedNames>
    <definedName name="_xlnm._FilterDatabase" localSheetId="7" hidden="1">'Summary of Requirements'!$A$1:$AU$613</definedName>
    <definedName name="ExternalData_1" localSheetId="6" hidden="1">AOL!$A$1:$E$102</definedName>
    <definedName name="ExternalData_1" localSheetId="3" hidden="1">Bear!$A$1:$O$58</definedName>
    <definedName name="ExternalData_1" localSheetId="4" hidden="1">'Bear 2'!$A$1:$E$70</definedName>
    <definedName name="ExternalData_1" localSheetId="0" hidden="1">Lion!$A$1:$D$71</definedName>
    <definedName name="ExternalData_1" localSheetId="1" hidden="1">Tiger!$A$1:$H$106</definedName>
    <definedName name="ExternalData_1" localSheetId="5" hidden="1">Webelos!$A$1:$I$124</definedName>
    <definedName name="ExternalData_1" localSheetId="2" hidden="1">Wolf!$A$1:$H$117</definedName>
    <definedName name="_xlnm.Print_Titles" localSheetId="7">'Summary of Requirements'!$1:$1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5" i="1" l="1"/>
  <c r="H86" i="1"/>
  <c r="H87" i="1"/>
  <c r="H88" i="1"/>
  <c r="H89" i="1"/>
  <c r="H90" i="1"/>
  <c r="H91" i="1"/>
  <c r="H191" i="1"/>
  <c r="H192" i="1"/>
  <c r="H452" i="1"/>
  <c r="H453" i="1"/>
  <c r="H454" i="1"/>
  <c r="H473" i="1"/>
  <c r="H474" i="1"/>
  <c r="H475" i="1"/>
  <c r="H476" i="1"/>
  <c r="H477" i="1"/>
  <c r="H478" i="1"/>
  <c r="H479" i="1"/>
  <c r="H155" i="1"/>
  <c r="H156" i="1"/>
  <c r="H157" i="1"/>
  <c r="H158" i="1"/>
  <c r="H159" i="1"/>
  <c r="H160" i="1"/>
  <c r="H161" i="1"/>
  <c r="H162" i="1"/>
  <c r="H397" i="1"/>
  <c r="H398" i="1"/>
  <c r="H399" i="1"/>
  <c r="H400" i="1"/>
  <c r="H25" i="1"/>
  <c r="H26" i="1"/>
  <c r="H27" i="1"/>
  <c r="H28" i="1"/>
  <c r="H29" i="1"/>
  <c r="H30" i="1"/>
  <c r="H31" i="1"/>
  <c r="H124" i="1"/>
  <c r="H125" i="1"/>
  <c r="H126" i="1"/>
  <c r="H127" i="1"/>
  <c r="H128" i="1"/>
  <c r="H2" i="1"/>
  <c r="H3" i="1"/>
  <c r="H4" i="1"/>
  <c r="H5" i="1"/>
  <c r="H242" i="1"/>
  <c r="H243" i="1"/>
  <c r="H244" i="1"/>
  <c r="H245" i="1"/>
  <c r="H246" i="1"/>
  <c r="H247" i="1"/>
  <c r="H248" i="1"/>
  <c r="H580" i="1"/>
  <c r="H581" i="1"/>
  <c r="H582" i="1"/>
  <c r="H583" i="1"/>
  <c r="H274" i="1"/>
  <c r="H275" i="1"/>
  <c r="H276" i="1"/>
  <c r="H277" i="1"/>
  <c r="H278" i="1"/>
  <c r="H279" i="1"/>
  <c r="H280" i="1"/>
  <c r="H281" i="1"/>
  <c r="H282" i="1"/>
  <c r="H283" i="1"/>
  <c r="H349" i="1"/>
  <c r="H350" i="1"/>
  <c r="H351" i="1"/>
  <c r="H352" i="1"/>
  <c r="H353" i="1"/>
  <c r="H59" i="1"/>
  <c r="H60" i="1"/>
  <c r="H61" i="1"/>
  <c r="H62" i="1"/>
  <c r="H63" i="1"/>
  <c r="H64" i="1"/>
  <c r="H65" i="1"/>
  <c r="H66" i="1"/>
  <c r="H67" i="1"/>
  <c r="H424" i="1"/>
  <c r="H425" i="1"/>
  <c r="H426" i="1"/>
  <c r="H427" i="1"/>
  <c r="H428" i="1"/>
  <c r="H541" i="1"/>
  <c r="I541" i="1" s="1"/>
  <c r="H546" i="1"/>
  <c r="H547" i="1"/>
  <c r="H548" i="1"/>
  <c r="H549" i="1"/>
  <c r="H215" i="1"/>
  <c r="H216" i="1"/>
  <c r="H217" i="1"/>
  <c r="H218" i="1"/>
  <c r="H219" i="1"/>
  <c r="H600" i="1"/>
  <c r="H284" i="1"/>
  <c r="H285" i="1"/>
  <c r="H286" i="1"/>
  <c r="H287" i="1"/>
  <c r="H288" i="1"/>
  <c r="H289" i="1"/>
  <c r="H290" i="1"/>
  <c r="H291" i="1"/>
  <c r="H292" i="1"/>
  <c r="H401" i="1"/>
  <c r="H402" i="1"/>
  <c r="H403" i="1"/>
  <c r="H404" i="1"/>
  <c r="H405" i="1"/>
  <c r="H92" i="1"/>
  <c r="H93" i="1"/>
  <c r="H94" i="1"/>
  <c r="H95" i="1"/>
  <c r="H96" i="1"/>
  <c r="H97" i="1"/>
  <c r="H98" i="1"/>
  <c r="H99" i="1"/>
  <c r="H455" i="1"/>
  <c r="H456" i="1"/>
  <c r="H457" i="1"/>
  <c r="H458" i="1"/>
  <c r="H193" i="1"/>
  <c r="H194" i="1"/>
  <c r="H195" i="1"/>
  <c r="H196" i="1"/>
  <c r="H480" i="1"/>
  <c r="H481" i="1"/>
  <c r="H482" i="1"/>
  <c r="H483" i="1"/>
  <c r="H249" i="1"/>
  <c r="H250" i="1"/>
  <c r="H251" i="1"/>
  <c r="H252" i="1"/>
  <c r="H253" i="1"/>
  <c r="H254" i="1"/>
  <c r="H6" i="1"/>
  <c r="H7" i="1"/>
  <c r="H8" i="1"/>
  <c r="H9" i="1"/>
  <c r="H129" i="1"/>
  <c r="H130" i="1"/>
  <c r="H131" i="1"/>
  <c r="H132" i="1"/>
  <c r="H133" i="1"/>
  <c r="H68" i="1"/>
  <c r="H69" i="1"/>
  <c r="H70" i="1"/>
  <c r="H71" i="1"/>
  <c r="H72" i="1"/>
  <c r="H73" i="1"/>
  <c r="H74" i="1"/>
  <c r="H32" i="1"/>
  <c r="H33" i="1"/>
  <c r="H34" i="1"/>
  <c r="H35" i="1"/>
  <c r="H36" i="1"/>
  <c r="H37" i="1"/>
  <c r="H38" i="1"/>
  <c r="H220" i="1"/>
  <c r="H221" i="1"/>
  <c r="H222" i="1"/>
  <c r="H223" i="1"/>
  <c r="H601" i="1"/>
  <c r="H584" i="1"/>
  <c r="H585" i="1"/>
  <c r="H586" i="1"/>
  <c r="H587" i="1"/>
  <c r="H588" i="1"/>
  <c r="H362" i="1"/>
  <c r="H363" i="1"/>
  <c r="H364" i="1"/>
  <c r="H365" i="1"/>
  <c r="H507" i="1"/>
  <c r="H508" i="1"/>
  <c r="H509" i="1"/>
  <c r="H510" i="1"/>
  <c r="H511" i="1"/>
  <c r="H512" i="1"/>
  <c r="H163" i="1"/>
  <c r="H164" i="1"/>
  <c r="H165" i="1"/>
  <c r="H166" i="1"/>
  <c r="H167" i="1"/>
  <c r="H326" i="1"/>
  <c r="H327" i="1"/>
  <c r="H328" i="1"/>
  <c r="H329" i="1"/>
  <c r="H330" i="1"/>
  <c r="H429" i="1"/>
  <c r="H430" i="1"/>
  <c r="H431" i="1"/>
  <c r="H432" i="1"/>
  <c r="H433" i="1"/>
  <c r="H366" i="1"/>
  <c r="H367" i="1"/>
  <c r="H368" i="1"/>
  <c r="H369" i="1"/>
  <c r="H370" i="1"/>
  <c r="H550" i="1"/>
  <c r="H551" i="1"/>
  <c r="H552" i="1"/>
  <c r="H553" i="1"/>
  <c r="H554" i="1"/>
  <c r="H555" i="1"/>
  <c r="H542" i="1"/>
  <c r="I542" i="1" s="1"/>
  <c r="H513" i="1"/>
  <c r="H514" i="1"/>
  <c r="H515" i="1"/>
  <c r="H516" i="1"/>
  <c r="H354" i="1"/>
  <c r="H355" i="1"/>
  <c r="H356" i="1"/>
  <c r="H357" i="1"/>
  <c r="H100" i="1"/>
  <c r="H101" i="1"/>
  <c r="H102" i="1"/>
  <c r="H103" i="1"/>
  <c r="H406" i="1"/>
  <c r="H407" i="1"/>
  <c r="H408" i="1"/>
  <c r="H409" i="1"/>
  <c r="H197" i="1"/>
  <c r="H198" i="1"/>
  <c r="H199" i="1"/>
  <c r="H200" i="1"/>
  <c r="H484" i="1"/>
  <c r="H485" i="1"/>
  <c r="H486" i="1"/>
  <c r="H487" i="1"/>
  <c r="H459" i="1"/>
  <c r="H460" i="1"/>
  <c r="H461" i="1"/>
  <c r="H293" i="1"/>
  <c r="H294" i="1"/>
  <c r="H295" i="1"/>
  <c r="H296" i="1"/>
  <c r="H134" i="1"/>
  <c r="H135" i="1"/>
  <c r="H136" i="1"/>
  <c r="H10" i="1"/>
  <c r="H11" i="1"/>
  <c r="H12" i="1"/>
  <c r="H589" i="1"/>
  <c r="H590" i="1"/>
  <c r="H591" i="1"/>
  <c r="H137" i="1"/>
  <c r="H138" i="1"/>
  <c r="H139" i="1"/>
  <c r="H255" i="1"/>
  <c r="H256" i="1"/>
  <c r="H257" i="1"/>
  <c r="H371" i="1"/>
  <c r="H372" i="1"/>
  <c r="H373" i="1"/>
  <c r="H168" i="1"/>
  <c r="H169" i="1"/>
  <c r="H170" i="1"/>
  <c r="H171" i="1"/>
  <c r="H39" i="1"/>
  <c r="H40" i="1"/>
  <c r="H41" i="1"/>
  <c r="H387" i="1"/>
  <c r="H388" i="1"/>
  <c r="H389" i="1"/>
  <c r="H331" i="1"/>
  <c r="H332" i="1"/>
  <c r="H333" i="1"/>
  <c r="H434" i="1"/>
  <c r="H435" i="1"/>
  <c r="H436" i="1"/>
  <c r="H437" i="1"/>
  <c r="H517" i="1"/>
  <c r="H518" i="1"/>
  <c r="H519" i="1"/>
  <c r="H556" i="1"/>
  <c r="H557" i="1"/>
  <c r="H558" i="1"/>
  <c r="H559" i="1"/>
  <c r="H560" i="1"/>
  <c r="H224" i="1"/>
  <c r="H225" i="1"/>
  <c r="H226" i="1"/>
  <c r="H602" i="1"/>
  <c r="H104" i="1"/>
  <c r="H105" i="1"/>
  <c r="H106" i="1"/>
  <c r="H107" i="1"/>
  <c r="H108" i="1"/>
  <c r="H109" i="1"/>
  <c r="H201" i="1"/>
  <c r="H202" i="1"/>
  <c r="H203" i="1"/>
  <c r="H204" i="1"/>
  <c r="H410" i="1"/>
  <c r="H411" i="1"/>
  <c r="H412" i="1"/>
  <c r="H413" i="1"/>
  <c r="H462" i="1"/>
  <c r="H463" i="1"/>
  <c r="H464" i="1"/>
  <c r="H488" i="1"/>
  <c r="H489" i="1"/>
  <c r="H490" i="1"/>
  <c r="H491" i="1"/>
  <c r="H297" i="1"/>
  <c r="H298" i="1"/>
  <c r="H299" i="1"/>
  <c r="H300" i="1"/>
  <c r="H301" i="1"/>
  <c r="H606" i="1"/>
  <c r="H607" i="1"/>
  <c r="H608" i="1"/>
  <c r="H609" i="1"/>
  <c r="H140" i="1"/>
  <c r="H141" i="1"/>
  <c r="H142" i="1"/>
  <c r="H143" i="1"/>
  <c r="H144" i="1"/>
  <c r="H258" i="1"/>
  <c r="H259" i="1"/>
  <c r="H260" i="1"/>
  <c r="H261" i="1"/>
  <c r="H520" i="1"/>
  <c r="H521" i="1"/>
  <c r="H522" i="1"/>
  <c r="H523" i="1"/>
  <c r="H374" i="1"/>
  <c r="H375" i="1"/>
  <c r="H376" i="1"/>
  <c r="H377" i="1"/>
  <c r="H172" i="1"/>
  <c r="H173" i="1"/>
  <c r="H174" i="1"/>
  <c r="H175" i="1"/>
  <c r="H176" i="1"/>
  <c r="H438" i="1"/>
  <c r="H439" i="1"/>
  <c r="H440" i="1"/>
  <c r="H441" i="1"/>
  <c r="H42" i="1"/>
  <c r="H43" i="1"/>
  <c r="H44" i="1"/>
  <c r="H45" i="1"/>
  <c r="H46" i="1"/>
  <c r="H492" i="1"/>
  <c r="H493" i="1"/>
  <c r="H494" i="1"/>
  <c r="H495" i="1"/>
  <c r="H496" i="1"/>
  <c r="H497" i="1"/>
  <c r="H498" i="1"/>
  <c r="H524" i="1"/>
  <c r="H525" i="1"/>
  <c r="H526" i="1"/>
  <c r="H527" i="1"/>
  <c r="H13" i="1"/>
  <c r="H14" i="1"/>
  <c r="H15" i="1"/>
  <c r="H16" i="1"/>
  <c r="H543" i="1"/>
  <c r="I543" i="1" s="1"/>
  <c r="H592" i="1"/>
  <c r="H593" i="1"/>
  <c r="H594" i="1"/>
  <c r="H595" i="1"/>
  <c r="H390" i="1"/>
  <c r="H391" i="1"/>
  <c r="H392" i="1"/>
  <c r="H393" i="1"/>
  <c r="H334" i="1"/>
  <c r="H335" i="1"/>
  <c r="H336" i="1"/>
  <c r="H337" i="1"/>
  <c r="H561" i="1"/>
  <c r="H562" i="1"/>
  <c r="H563" i="1"/>
  <c r="H564" i="1"/>
  <c r="H565" i="1"/>
  <c r="H566" i="1"/>
  <c r="H227" i="1"/>
  <c r="H228" i="1"/>
  <c r="H229" i="1"/>
  <c r="H603" i="1"/>
  <c r="H110" i="1"/>
  <c r="H111" i="1"/>
  <c r="H112" i="1"/>
  <c r="H113" i="1"/>
  <c r="H114" i="1"/>
  <c r="H115" i="1"/>
  <c r="H116" i="1"/>
  <c r="H205" i="1"/>
  <c r="H206" i="1"/>
  <c r="H207" i="1"/>
  <c r="H208" i="1"/>
  <c r="H465" i="1"/>
  <c r="H466" i="1"/>
  <c r="H467" i="1"/>
  <c r="H468" i="1"/>
  <c r="H499" i="1"/>
  <c r="H500" i="1"/>
  <c r="H501" i="1"/>
  <c r="H502" i="1"/>
  <c r="H414" i="1"/>
  <c r="H415" i="1"/>
  <c r="H416" i="1"/>
  <c r="H417" i="1"/>
  <c r="H418" i="1"/>
  <c r="H302" i="1"/>
  <c r="H303" i="1"/>
  <c r="H304" i="1"/>
  <c r="H305" i="1"/>
  <c r="H306" i="1"/>
  <c r="H307" i="1"/>
  <c r="H308" i="1"/>
  <c r="H567" i="1"/>
  <c r="H568" i="1"/>
  <c r="H569" i="1"/>
  <c r="H570" i="1"/>
  <c r="H571" i="1"/>
  <c r="H572" i="1"/>
  <c r="H17" i="1"/>
  <c r="H18" i="1"/>
  <c r="H19" i="1"/>
  <c r="H20" i="1"/>
  <c r="H378" i="1"/>
  <c r="H379" i="1"/>
  <c r="H380" i="1"/>
  <c r="H381" i="1"/>
  <c r="H145" i="1"/>
  <c r="H146" i="1"/>
  <c r="H147" i="1"/>
  <c r="H148" i="1"/>
  <c r="H262" i="1"/>
  <c r="H263" i="1"/>
  <c r="H264" i="1"/>
  <c r="H265" i="1"/>
  <c r="H266" i="1"/>
  <c r="H267" i="1"/>
  <c r="H268" i="1"/>
  <c r="H230" i="1"/>
  <c r="H231" i="1"/>
  <c r="H232" i="1"/>
  <c r="H233" i="1"/>
  <c r="H234" i="1"/>
  <c r="H604" i="1"/>
  <c r="H358" i="1"/>
  <c r="H359" i="1"/>
  <c r="H360" i="1"/>
  <c r="H361" i="1"/>
  <c r="H528" i="1"/>
  <c r="H529" i="1"/>
  <c r="H530" i="1"/>
  <c r="H531" i="1"/>
  <c r="H177" i="1"/>
  <c r="H178" i="1"/>
  <c r="H179" i="1"/>
  <c r="H180" i="1"/>
  <c r="H181" i="1"/>
  <c r="H182" i="1"/>
  <c r="H183" i="1"/>
  <c r="H184" i="1"/>
  <c r="H185" i="1"/>
  <c r="H309" i="1"/>
  <c r="H310" i="1"/>
  <c r="H311" i="1"/>
  <c r="H149" i="1"/>
  <c r="H150" i="1"/>
  <c r="H151" i="1"/>
  <c r="H152" i="1"/>
  <c r="H153" i="1"/>
  <c r="H154" i="1"/>
  <c r="H75" i="1"/>
  <c r="H76" i="1"/>
  <c r="H77" i="1"/>
  <c r="H78" i="1"/>
  <c r="H79" i="1"/>
  <c r="H80" i="1"/>
  <c r="H81" i="1"/>
  <c r="H82" i="1"/>
  <c r="H83" i="1"/>
  <c r="H47" i="1"/>
  <c r="H48" i="1"/>
  <c r="H49" i="1"/>
  <c r="H50" i="1"/>
  <c r="H51" i="1"/>
  <c r="H52" i="1"/>
  <c r="H442" i="1"/>
  <c r="H443" i="1"/>
  <c r="H444" i="1"/>
  <c r="H445" i="1"/>
  <c r="H446" i="1"/>
  <c r="H544" i="1"/>
  <c r="I544" i="1" s="1"/>
  <c r="H312" i="1"/>
  <c r="H313" i="1"/>
  <c r="H314" i="1"/>
  <c r="H315" i="1"/>
  <c r="H338" i="1"/>
  <c r="H339" i="1"/>
  <c r="H340" i="1"/>
  <c r="H341" i="1"/>
  <c r="H342" i="1"/>
  <c r="H343" i="1"/>
  <c r="H344" i="1"/>
  <c r="H117" i="1"/>
  <c r="H118" i="1"/>
  <c r="H119" i="1"/>
  <c r="H120" i="1"/>
  <c r="H121" i="1"/>
  <c r="H122" i="1"/>
  <c r="H123" i="1"/>
  <c r="H209" i="1"/>
  <c r="H210" i="1"/>
  <c r="H211" i="1"/>
  <c r="H212" i="1"/>
  <c r="H213" i="1"/>
  <c r="H214" i="1"/>
  <c r="H469" i="1"/>
  <c r="H470" i="1"/>
  <c r="H471" i="1"/>
  <c r="H472" i="1"/>
  <c r="H316" i="1"/>
  <c r="H317" i="1"/>
  <c r="H318" i="1"/>
  <c r="H319" i="1"/>
  <c r="H320" i="1"/>
  <c r="H419" i="1"/>
  <c r="H420" i="1"/>
  <c r="H421" i="1"/>
  <c r="H422" i="1"/>
  <c r="H423" i="1"/>
  <c r="H503" i="1"/>
  <c r="H504" i="1"/>
  <c r="H505" i="1"/>
  <c r="H506" i="1"/>
  <c r="H269" i="1"/>
  <c r="H270" i="1"/>
  <c r="H271" i="1"/>
  <c r="H272" i="1"/>
  <c r="H273" i="1"/>
  <c r="H610" i="1"/>
  <c r="H611" i="1"/>
  <c r="H612" i="1"/>
  <c r="H613" i="1"/>
  <c r="H345" i="1"/>
  <c r="H346" i="1"/>
  <c r="H347" i="1"/>
  <c r="H348" i="1"/>
  <c r="H235" i="1"/>
  <c r="H236" i="1"/>
  <c r="H237" i="1"/>
  <c r="H605" i="1"/>
  <c r="H21" i="1"/>
  <c r="H22" i="1"/>
  <c r="H23" i="1"/>
  <c r="H24" i="1"/>
  <c r="H596" i="1"/>
  <c r="H597" i="1"/>
  <c r="H598" i="1"/>
  <c r="H599" i="1"/>
  <c r="H382" i="1"/>
  <c r="H383" i="1"/>
  <c r="H384" i="1"/>
  <c r="H385" i="1"/>
  <c r="H386" i="1"/>
  <c r="H532" i="1"/>
  <c r="H533" i="1"/>
  <c r="H534" i="1"/>
  <c r="H535" i="1"/>
  <c r="H321" i="1"/>
  <c r="H322" i="1"/>
  <c r="H323" i="1"/>
  <c r="H324" i="1"/>
  <c r="H325" i="1"/>
  <c r="H536" i="1"/>
  <c r="H537" i="1"/>
  <c r="H538" i="1"/>
  <c r="H539" i="1"/>
  <c r="H540" i="1"/>
  <c r="H186" i="1"/>
  <c r="H187" i="1"/>
  <c r="H188" i="1"/>
  <c r="H189" i="1"/>
  <c r="H190" i="1"/>
  <c r="H573" i="1"/>
  <c r="H574" i="1"/>
  <c r="H575" i="1"/>
  <c r="H576" i="1"/>
  <c r="H577" i="1"/>
  <c r="H578" i="1"/>
  <c r="H579" i="1"/>
  <c r="H394" i="1"/>
  <c r="H395" i="1"/>
  <c r="H396" i="1"/>
  <c r="H53" i="1"/>
  <c r="H54" i="1"/>
  <c r="H55" i="1"/>
  <c r="H56" i="1"/>
  <c r="H57" i="1"/>
  <c r="H58" i="1"/>
  <c r="H447" i="1"/>
  <c r="H448" i="1"/>
  <c r="H449" i="1"/>
  <c r="H450" i="1"/>
  <c r="H451" i="1"/>
  <c r="H238" i="1"/>
  <c r="H239" i="1"/>
  <c r="H240" i="1"/>
  <c r="H241" i="1"/>
  <c r="H545" i="1"/>
  <c r="I545" i="1" s="1"/>
  <c r="H84" i="1"/>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2" i="5"/>
  <c r="E3" i="5"/>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D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I178" i="1" l="1"/>
  <c r="I179" i="1"/>
  <c r="I180" i="1"/>
  <c r="I181" i="1"/>
  <c r="I182" i="1"/>
  <c r="I183" i="1"/>
  <c r="I184" i="1"/>
  <c r="I185" i="1"/>
  <c r="I177" i="1"/>
  <c r="I391" i="1"/>
  <c r="I392" i="1"/>
  <c r="I393" i="1"/>
  <c r="I390" i="1"/>
  <c r="I135" i="1"/>
  <c r="I136" i="1"/>
  <c r="I134" i="1"/>
  <c r="I508" i="1"/>
  <c r="I509" i="1"/>
  <c r="I510" i="1"/>
  <c r="I511" i="1"/>
  <c r="I512" i="1"/>
  <c r="I507" i="1"/>
  <c r="I280" i="1"/>
  <c r="I281" i="1"/>
  <c r="I282" i="1"/>
  <c r="I283" i="1"/>
  <c r="I279" i="1"/>
  <c r="I26" i="1"/>
  <c r="I27" i="1"/>
  <c r="I28" i="1"/>
  <c r="I29" i="1"/>
  <c r="I30" i="1"/>
  <c r="I31" i="1"/>
  <c r="I25" i="1"/>
  <c r="I471" i="1"/>
  <c r="I472" i="1"/>
  <c r="I469" i="1"/>
  <c r="I470" i="1"/>
  <c r="I314" i="1"/>
  <c r="I315" i="1"/>
  <c r="I312" i="1"/>
  <c r="I313" i="1"/>
  <c r="I19" i="1"/>
  <c r="I20" i="1"/>
  <c r="I17" i="1"/>
  <c r="I18" i="1"/>
  <c r="I15" i="1"/>
  <c r="I16" i="1"/>
  <c r="I13" i="1"/>
  <c r="I14" i="1"/>
  <c r="I436" i="1"/>
  <c r="I437" i="1"/>
  <c r="I434" i="1"/>
  <c r="I435" i="1"/>
  <c r="I359" i="1"/>
  <c r="I360" i="1"/>
  <c r="I361" i="1"/>
  <c r="I358" i="1"/>
  <c r="I430" i="1"/>
  <c r="I431" i="1"/>
  <c r="I432" i="1"/>
  <c r="I433" i="1"/>
  <c r="I429" i="1"/>
  <c r="I147" i="1"/>
  <c r="I148" i="1"/>
  <c r="I146" i="1"/>
  <c r="I145" i="1"/>
  <c r="I106" i="1"/>
  <c r="I107" i="1"/>
  <c r="I108" i="1"/>
  <c r="I109" i="1"/>
  <c r="I105" i="1"/>
  <c r="I104" i="1"/>
  <c r="I131" i="1"/>
  <c r="I132" i="1"/>
  <c r="I133" i="1"/>
  <c r="I129" i="1"/>
  <c r="I130" i="1"/>
  <c r="I582" i="1"/>
  <c r="I583" i="1"/>
  <c r="I580" i="1"/>
  <c r="I581" i="1"/>
  <c r="I605" i="1"/>
  <c r="I235" i="1"/>
  <c r="I236" i="1"/>
  <c r="I237" i="1"/>
  <c r="I603" i="1"/>
  <c r="I229" i="1"/>
  <c r="I227" i="1"/>
  <c r="I228" i="1"/>
  <c r="I559" i="1"/>
  <c r="I560" i="1"/>
  <c r="I556" i="1"/>
  <c r="I557" i="1"/>
  <c r="I558" i="1"/>
  <c r="I418" i="1"/>
  <c r="I414" i="1"/>
  <c r="I415" i="1"/>
  <c r="I416" i="1"/>
  <c r="I417" i="1"/>
  <c r="I201" i="1"/>
  <c r="I202" i="1"/>
  <c r="I203" i="1"/>
  <c r="I204" i="1"/>
  <c r="I406" i="1"/>
  <c r="I407" i="1"/>
  <c r="I409" i="1"/>
  <c r="I408" i="1"/>
  <c r="I354" i="1"/>
  <c r="I355" i="1"/>
  <c r="I356" i="1"/>
  <c r="I357" i="1"/>
  <c r="I370" i="1"/>
  <c r="I366" i="1"/>
  <c r="I367" i="1"/>
  <c r="I368" i="1"/>
  <c r="I369" i="1"/>
  <c r="I253" i="1"/>
  <c r="I254" i="1"/>
  <c r="I249" i="1"/>
  <c r="I250" i="1"/>
  <c r="I251" i="1"/>
  <c r="I252" i="1"/>
  <c r="I219" i="1"/>
  <c r="I600" i="1"/>
  <c r="I215" i="1"/>
  <c r="I216" i="1"/>
  <c r="I218" i="1"/>
  <c r="I217" i="1"/>
  <c r="I353" i="1"/>
  <c r="I349" i="1"/>
  <c r="I350" i="1"/>
  <c r="I351" i="1"/>
  <c r="I352" i="1"/>
  <c r="I477" i="1"/>
  <c r="I478" i="1"/>
  <c r="I479" i="1"/>
  <c r="I473" i="1"/>
  <c r="I474" i="1"/>
  <c r="I475" i="1"/>
  <c r="I476" i="1"/>
  <c r="I84" i="1"/>
  <c r="I85" i="1"/>
  <c r="I86" i="1"/>
  <c r="I87" i="1"/>
  <c r="I88" i="1"/>
  <c r="I89" i="1"/>
  <c r="I90" i="1"/>
  <c r="I91" i="1"/>
  <c r="I53" i="1"/>
  <c r="I58" i="1"/>
  <c r="I54" i="1"/>
  <c r="I56" i="1"/>
  <c r="I55" i="1"/>
  <c r="I57" i="1"/>
  <c r="I154" i="1"/>
  <c r="I149" i="1"/>
  <c r="I150" i="1"/>
  <c r="I151" i="1"/>
  <c r="I152" i="1"/>
  <c r="I153" i="1"/>
  <c r="I528" i="1"/>
  <c r="I529" i="1"/>
  <c r="I531" i="1"/>
  <c r="I530" i="1"/>
  <c r="I334" i="1"/>
  <c r="I335" i="1"/>
  <c r="I337" i="1"/>
  <c r="I336" i="1"/>
  <c r="I592" i="1"/>
  <c r="I593" i="1"/>
  <c r="I594" i="1"/>
  <c r="I595" i="1"/>
  <c r="I497" i="1"/>
  <c r="I498" i="1"/>
  <c r="I492" i="1"/>
  <c r="I493" i="1"/>
  <c r="I496" i="1"/>
  <c r="I494" i="1"/>
  <c r="I495" i="1"/>
  <c r="I297" i="1"/>
  <c r="I298" i="1"/>
  <c r="I299" i="1"/>
  <c r="I300" i="1"/>
  <c r="I301" i="1"/>
  <c r="I331" i="1"/>
  <c r="I332" i="1"/>
  <c r="I333" i="1"/>
  <c r="I255" i="1"/>
  <c r="I256" i="1"/>
  <c r="I257" i="1"/>
  <c r="I293" i="1"/>
  <c r="I294" i="1"/>
  <c r="I295" i="1"/>
  <c r="I296" i="1"/>
  <c r="I362" i="1"/>
  <c r="I363" i="1"/>
  <c r="I364" i="1"/>
  <c r="I365" i="1"/>
  <c r="I73" i="1"/>
  <c r="I74" i="1"/>
  <c r="I68" i="1"/>
  <c r="I69" i="1"/>
  <c r="I70" i="1"/>
  <c r="I71" i="1"/>
  <c r="I72" i="1"/>
  <c r="I401" i="1"/>
  <c r="I402" i="1"/>
  <c r="I403" i="1"/>
  <c r="I404" i="1"/>
  <c r="I405" i="1"/>
  <c r="I2" i="1"/>
  <c r="I3" i="1"/>
  <c r="I4" i="1"/>
  <c r="I5" i="1"/>
  <c r="I397" i="1"/>
  <c r="I398" i="1"/>
  <c r="I399" i="1"/>
  <c r="I400" i="1"/>
  <c r="I160" i="1"/>
  <c r="I161" i="1"/>
  <c r="I162" i="1"/>
  <c r="I155" i="1"/>
  <c r="I156" i="1"/>
  <c r="I157" i="1"/>
  <c r="I158" i="1"/>
  <c r="I159" i="1"/>
  <c r="I243" i="1"/>
  <c r="I244" i="1"/>
  <c r="I245" i="1"/>
  <c r="I246" i="1"/>
  <c r="I247" i="1"/>
  <c r="I248" i="1"/>
  <c r="I242" i="1"/>
  <c r="I238" i="1"/>
  <c r="I241" i="1"/>
  <c r="I240" i="1"/>
  <c r="I239" i="1"/>
  <c r="I523" i="1"/>
  <c r="I520" i="1"/>
  <c r="I521" i="1"/>
  <c r="I522" i="1"/>
  <c r="I589" i="1"/>
  <c r="I590" i="1"/>
  <c r="I591" i="1"/>
  <c r="I186" i="1"/>
  <c r="I187" i="1"/>
  <c r="I189" i="1"/>
  <c r="I188" i="1"/>
  <c r="I190" i="1"/>
  <c r="I503" i="1"/>
  <c r="I505" i="1"/>
  <c r="I504" i="1"/>
  <c r="I506" i="1"/>
  <c r="I465" i="1"/>
  <c r="I466" i="1"/>
  <c r="I467" i="1"/>
  <c r="I468" i="1"/>
  <c r="I144" i="1"/>
  <c r="I140" i="1"/>
  <c r="I141" i="1"/>
  <c r="I143" i="1"/>
  <c r="I142" i="1"/>
  <c r="I462" i="1"/>
  <c r="I463" i="1"/>
  <c r="I464" i="1"/>
  <c r="I484" i="1"/>
  <c r="I485" i="1"/>
  <c r="I486" i="1"/>
  <c r="I487" i="1"/>
  <c r="I193" i="1"/>
  <c r="I194" i="1"/>
  <c r="I196" i="1"/>
  <c r="I195" i="1"/>
  <c r="I524" i="1"/>
  <c r="I525" i="1"/>
  <c r="I526" i="1"/>
  <c r="I527" i="1"/>
  <c r="I438" i="1"/>
  <c r="I439" i="1"/>
  <c r="I440" i="1"/>
  <c r="I441" i="1"/>
  <c r="I224" i="1"/>
  <c r="I225" i="1"/>
  <c r="I226" i="1"/>
  <c r="I602" i="1"/>
  <c r="I517" i="1"/>
  <c r="I518" i="1"/>
  <c r="I519" i="1"/>
  <c r="I10" i="1"/>
  <c r="I11" i="1"/>
  <c r="I12" i="1"/>
  <c r="I326" i="1"/>
  <c r="I327" i="1"/>
  <c r="I328" i="1"/>
  <c r="I329" i="1"/>
  <c r="I330" i="1"/>
  <c r="I38" i="1"/>
  <c r="I32" i="1"/>
  <c r="I33" i="1"/>
  <c r="I34" i="1"/>
  <c r="I35" i="1"/>
  <c r="I36" i="1"/>
  <c r="I37" i="1"/>
  <c r="I6" i="1"/>
  <c r="I7" i="1"/>
  <c r="I8" i="1"/>
  <c r="I9" i="1"/>
  <c r="I290" i="1"/>
  <c r="I291" i="1"/>
  <c r="I284" i="1"/>
  <c r="I292" i="1"/>
  <c r="I285" i="1"/>
  <c r="I286" i="1"/>
  <c r="I287" i="1"/>
  <c r="I288" i="1"/>
  <c r="I289" i="1"/>
  <c r="I424" i="1"/>
  <c r="I425" i="1"/>
  <c r="I426" i="1"/>
  <c r="I427" i="1"/>
  <c r="I428" i="1"/>
  <c r="I274" i="1"/>
  <c r="I275" i="1"/>
  <c r="I276" i="1"/>
  <c r="I277" i="1"/>
  <c r="I278" i="1"/>
  <c r="I538" i="1"/>
  <c r="I539" i="1"/>
  <c r="I540" i="1"/>
  <c r="I537" i="1"/>
  <c r="I536" i="1"/>
  <c r="I420" i="1"/>
  <c r="I421" i="1"/>
  <c r="I422" i="1"/>
  <c r="I423" i="1"/>
  <c r="I419" i="1"/>
  <c r="I562" i="1"/>
  <c r="I563" i="1"/>
  <c r="I564" i="1"/>
  <c r="I565" i="1"/>
  <c r="I566" i="1"/>
  <c r="I561" i="1"/>
  <c r="I489" i="1"/>
  <c r="I490" i="1"/>
  <c r="I491" i="1"/>
  <c r="I488" i="1"/>
  <c r="I321" i="1"/>
  <c r="I322" i="1"/>
  <c r="I323" i="1"/>
  <c r="I324" i="1"/>
  <c r="I325" i="1"/>
  <c r="I47" i="1"/>
  <c r="I48" i="1"/>
  <c r="I49" i="1"/>
  <c r="I50" i="1"/>
  <c r="I51" i="1"/>
  <c r="I52" i="1"/>
  <c r="I378" i="1"/>
  <c r="I379" i="1"/>
  <c r="I380" i="1"/>
  <c r="I381" i="1"/>
  <c r="I448" i="1"/>
  <c r="I449" i="1"/>
  <c r="I447" i="1"/>
  <c r="I450" i="1"/>
  <c r="I451" i="1"/>
  <c r="I573" i="1"/>
  <c r="I574" i="1"/>
  <c r="I575" i="1"/>
  <c r="I578" i="1"/>
  <c r="I576" i="1"/>
  <c r="I579" i="1"/>
  <c r="I577" i="1"/>
  <c r="I382" i="1"/>
  <c r="I383" i="1"/>
  <c r="I384" i="1"/>
  <c r="I385" i="1"/>
  <c r="I386" i="1"/>
  <c r="I21" i="1"/>
  <c r="I22" i="1"/>
  <c r="I23" i="1"/>
  <c r="I24" i="1"/>
  <c r="I345" i="1"/>
  <c r="I346" i="1"/>
  <c r="I347" i="1"/>
  <c r="I348" i="1"/>
  <c r="I117" i="1"/>
  <c r="I118" i="1"/>
  <c r="I119" i="1"/>
  <c r="I120" i="1"/>
  <c r="I121" i="1"/>
  <c r="I122" i="1"/>
  <c r="I123" i="1"/>
  <c r="I82" i="1"/>
  <c r="I75" i="1"/>
  <c r="I83" i="1"/>
  <c r="I76" i="1"/>
  <c r="I77" i="1"/>
  <c r="I78" i="1"/>
  <c r="I81" i="1"/>
  <c r="I80" i="1"/>
  <c r="I79" i="1"/>
  <c r="I230" i="1"/>
  <c r="I231" i="1"/>
  <c r="I232" i="1"/>
  <c r="I233" i="1"/>
  <c r="I234" i="1"/>
  <c r="I604" i="1"/>
  <c r="I302" i="1"/>
  <c r="I303" i="1"/>
  <c r="I304" i="1"/>
  <c r="I305" i="1"/>
  <c r="I308" i="1"/>
  <c r="I307" i="1"/>
  <c r="I306" i="1"/>
  <c r="I110" i="1"/>
  <c r="I111" i="1"/>
  <c r="I112" i="1"/>
  <c r="I113" i="1"/>
  <c r="I116" i="1"/>
  <c r="I115" i="1"/>
  <c r="I114" i="1"/>
  <c r="I374" i="1"/>
  <c r="I375" i="1"/>
  <c r="I376" i="1"/>
  <c r="I377" i="1"/>
  <c r="I258" i="1"/>
  <c r="I259" i="1"/>
  <c r="I260" i="1"/>
  <c r="I261" i="1"/>
  <c r="I168" i="1"/>
  <c r="I169" i="1"/>
  <c r="I170" i="1"/>
  <c r="I171" i="1"/>
  <c r="I550" i="1"/>
  <c r="I551" i="1"/>
  <c r="I552" i="1"/>
  <c r="I553" i="1"/>
  <c r="I554" i="1"/>
  <c r="I555" i="1"/>
  <c r="I220" i="1"/>
  <c r="I221" i="1"/>
  <c r="I222" i="1"/>
  <c r="I223" i="1"/>
  <c r="I601" i="1"/>
  <c r="I66" i="1"/>
  <c r="I59" i="1"/>
  <c r="I67" i="1"/>
  <c r="I60" i="1"/>
  <c r="I61" i="1"/>
  <c r="I62" i="1"/>
  <c r="I63" i="1"/>
  <c r="I64" i="1"/>
  <c r="I65" i="1"/>
  <c r="I452" i="1"/>
  <c r="I453" i="1"/>
  <c r="I454" i="1"/>
  <c r="I192" i="1"/>
  <c r="I191" i="1"/>
  <c r="I535" i="1"/>
  <c r="I532" i="1"/>
  <c r="I533" i="1"/>
  <c r="I534" i="1"/>
  <c r="I44" i="1"/>
  <c r="I45" i="1"/>
  <c r="I46" i="1"/>
  <c r="I42" i="1"/>
  <c r="I43" i="1"/>
  <c r="I373" i="1"/>
  <c r="I371" i="1"/>
  <c r="I372" i="1"/>
  <c r="I586" i="1"/>
  <c r="I587" i="1"/>
  <c r="I588" i="1"/>
  <c r="I584" i="1"/>
  <c r="I585" i="1"/>
  <c r="I126" i="1"/>
  <c r="I127" i="1"/>
  <c r="I128" i="1"/>
  <c r="I124" i="1"/>
  <c r="I125" i="1"/>
  <c r="I599" i="1"/>
  <c r="I598" i="1"/>
  <c r="I596" i="1"/>
  <c r="I597" i="1"/>
  <c r="I613" i="1"/>
  <c r="I612" i="1"/>
  <c r="I610" i="1"/>
  <c r="I611" i="1"/>
  <c r="I175" i="1"/>
  <c r="I176" i="1"/>
  <c r="I172" i="1"/>
  <c r="I173" i="1"/>
  <c r="I174" i="1"/>
  <c r="I39" i="1"/>
  <c r="I40" i="1"/>
  <c r="I41" i="1"/>
  <c r="I166" i="1"/>
  <c r="I167" i="1"/>
  <c r="I163" i="1"/>
  <c r="I164" i="1"/>
  <c r="I165" i="1"/>
  <c r="I316" i="1"/>
  <c r="I317" i="1"/>
  <c r="I318" i="1"/>
  <c r="I319" i="1"/>
  <c r="I320" i="1"/>
  <c r="I344" i="1"/>
  <c r="I338" i="1"/>
  <c r="I339" i="1"/>
  <c r="I340" i="1"/>
  <c r="I342" i="1"/>
  <c r="I343" i="1"/>
  <c r="I341" i="1"/>
  <c r="I268" i="1"/>
  <c r="I262" i="1"/>
  <c r="I263" i="1"/>
  <c r="I264" i="1"/>
  <c r="I266" i="1"/>
  <c r="I267" i="1"/>
  <c r="I265" i="1"/>
  <c r="I396" i="1"/>
  <c r="I394" i="1"/>
  <c r="I395" i="1"/>
  <c r="I269" i="1"/>
  <c r="I270" i="1"/>
  <c r="I271" i="1"/>
  <c r="I272" i="1"/>
  <c r="I273" i="1"/>
  <c r="I209" i="1"/>
  <c r="I210" i="1"/>
  <c r="I211" i="1"/>
  <c r="I212" i="1"/>
  <c r="I213" i="1"/>
  <c r="I214" i="1"/>
  <c r="I442" i="1"/>
  <c r="I443" i="1"/>
  <c r="I444" i="1"/>
  <c r="I445" i="1"/>
  <c r="I446" i="1"/>
  <c r="I309" i="1"/>
  <c r="I310" i="1"/>
  <c r="I311" i="1"/>
  <c r="I567" i="1"/>
  <c r="I568" i="1"/>
  <c r="I569" i="1"/>
  <c r="I570" i="1"/>
  <c r="I571" i="1"/>
  <c r="I572" i="1"/>
  <c r="I499" i="1"/>
  <c r="I500" i="1"/>
  <c r="I501" i="1"/>
  <c r="I502" i="1"/>
  <c r="I205" i="1"/>
  <c r="I206" i="1"/>
  <c r="I207" i="1"/>
  <c r="I208" i="1"/>
  <c r="I606" i="1"/>
  <c r="I607" i="1"/>
  <c r="I608" i="1"/>
  <c r="I609" i="1"/>
  <c r="I410" i="1"/>
  <c r="I411" i="1"/>
  <c r="I412" i="1"/>
  <c r="I413" i="1"/>
  <c r="I387" i="1"/>
  <c r="I388" i="1"/>
  <c r="I389" i="1"/>
  <c r="I137" i="1"/>
  <c r="I138" i="1"/>
  <c r="I139" i="1"/>
  <c r="I459" i="1"/>
  <c r="I460" i="1"/>
  <c r="I461" i="1"/>
  <c r="I197" i="1"/>
  <c r="I198" i="1"/>
  <c r="I199" i="1"/>
  <c r="I200" i="1"/>
  <c r="I100" i="1"/>
  <c r="I101" i="1"/>
  <c r="I102" i="1"/>
  <c r="I103" i="1"/>
  <c r="I513" i="1"/>
  <c r="I514" i="1"/>
  <c r="I515" i="1"/>
  <c r="I516" i="1"/>
  <c r="I480" i="1"/>
  <c r="I481" i="1"/>
  <c r="I482" i="1"/>
  <c r="I483" i="1"/>
  <c r="I455" i="1"/>
  <c r="I456" i="1"/>
  <c r="I457" i="1"/>
  <c r="I458" i="1"/>
  <c r="I92" i="1"/>
  <c r="I93" i="1"/>
  <c r="I94" i="1"/>
  <c r="I95" i="1"/>
  <c r="I96" i="1"/>
  <c r="I97" i="1"/>
  <c r="I98" i="1"/>
  <c r="I99" i="1"/>
  <c r="I546" i="1"/>
  <c r="I547" i="1"/>
  <c r="I548" i="1"/>
  <c r="I54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0DBCE2A-6680-4158-B6A8-84952D3DA6FD}" keepAlive="1" name="Query - Table001 (Page 1-3)" description="Connection to the 'Table001 (Page 1-3)' query in the workbook." type="5" refreshedVersion="8" background="1" saveData="1">
    <dbPr connection="Provider=Microsoft.Mashup.OleDb.1;Data Source=$Workbook$;Location=&quot;Table001 (Page 1-3)&quot;;Extended Properties=&quot;&quot;" command="SELECT * FROM [Table001 (Page 1-3)]"/>
  </connection>
  <connection id="2" xr16:uid="{D5C37437-54C3-4B80-93D0-D637D6594AC2}" keepAlive="1" name="Query - Table002 (Page 4-5)" description="Connection to the 'Table002 (Page 4-5)' query in the workbook." type="5" refreshedVersion="8" background="1" saveData="1">
    <dbPr connection="Provider=Microsoft.Mashup.OleDb.1;Data Source=$Workbook$;Location=&quot;Table002 (Page 4-5)&quot;;Extended Properties=&quot;&quot;" command="SELECT * FROM [Table002 (Page 4-5)]"/>
  </connection>
  <connection id="3" xr16:uid="{1A502AF7-77CE-4134-9D7F-9C17F19D753D}" keepAlive="1" name="Query - Table003 (Page 6-8)" description="Connection to the 'Table003 (Page 6-8)' query in the workbook." type="5" refreshedVersion="8" background="1" saveData="1">
    <dbPr connection="Provider=Microsoft.Mashup.OleDb.1;Data Source=$Workbook$;Location=&quot;Table003 (Page 6-8)&quot;;Extended Properties=&quot;&quot;" command="SELECT * FROM [Table003 (Page 6-8)]"/>
  </connection>
  <connection id="4" xr16:uid="{3055D31D-13C4-4FD6-85CC-4F3E62AF4070}" keepAlive="1" name="Query - Table004 (Page 9)" description="Connection to the 'Table004 (Page 9)' query in the workbook." type="5" refreshedVersion="8" background="1" saveData="1">
    <dbPr connection="Provider=Microsoft.Mashup.OleDb.1;Data Source=$Workbook$;Location=&quot;Table004 (Page 9)&quot;;Extended Properties=&quot;&quot;" command="SELECT * FROM [Table004 (Page 9)]"/>
  </connection>
  <connection id="5" xr16:uid="{4FCB4401-0A62-44B0-B243-BA043F299F72}" keepAlive="1" name="Query - Table005 (Page 10-11)" description="Connection to the 'Table005 (Page 10-11)' query in the workbook." type="5" refreshedVersion="8" background="1" saveData="1">
    <dbPr connection="Provider=Microsoft.Mashup.OleDb.1;Data Source=$Workbook$;Location=&quot;Table005 (Page 10-11)&quot;;Extended Properties=&quot;&quot;" command="SELECT * FROM [Table005 (Page 10-11)]"/>
  </connection>
  <connection id="6" xr16:uid="{7B7616A9-DD31-427B-A71F-BE6EEDA28873}" keepAlive="1" name="Query - Table006 (Page 12-14)" description="Connection to the 'Table006 (Page 12-14)' query in the workbook." type="5" refreshedVersion="8" background="1" saveData="1">
    <dbPr connection="Provider=Microsoft.Mashup.OleDb.1;Data Source=$Workbook$;Location=&quot;Table006 (Page 12-14)&quot;;Extended Properties=&quot;&quot;" command="SELECT * FROM [Table006 (Page 12-14)]"/>
  </connection>
  <connection id="7" xr16:uid="{28FB3EE4-2BE8-499C-8846-0EA8F73EC4AF}" keepAlive="1" name="Query - Table007 (Page 15-16)" description="Connection to the 'Table007 (Page 15-16)' query in the workbook." type="5" refreshedVersion="8" background="1" saveData="1">
    <dbPr connection="Provider=Microsoft.Mashup.OleDb.1;Data Source=$Workbook$;Location=&quot;Table007 (Page 15-16)&quot;;Extended Properties=&quot;&quot;" command="SELECT * FROM [Table007 (Page 15-16)]"/>
  </connection>
</connections>
</file>

<file path=xl/sharedStrings.xml><?xml version="1.0" encoding="utf-8"?>
<sst xmlns="http://schemas.openxmlformats.org/spreadsheetml/2006/main" count="6232" uniqueCount="1413">
  <si>
    <t>Adventure</t>
  </si>
  <si>
    <t>Type</t>
  </si>
  <si>
    <t>Rqmt</t>
  </si>
  <si>
    <t>Requirement</t>
  </si>
  <si>
    <t>Bobcat</t>
  </si>
  <si>
    <t>required</t>
  </si>
  <si>
    <t>Get to know the members of your den.</t>
  </si>
  <si>
    <t>Have your Lion adult partner or den leader read the Scout Law to you.
Demonstrate your understanding of being friendly.</t>
  </si>
  <si>
    <t>Share with your Lion adult partner, during a den meeting or at home,
a time when you have demonstrated the Cub Scout motto “Do Your
Best.”</t>
  </si>
  <si>
    <t>At home, with your parent or legal guardian do the activities in the
booklet “How to Protect Your Children from Child Abuse: A Parent’s
Guide.”</t>
  </si>
  <si>
    <t>Mountain Lion</t>
  </si>
  <si>
    <t>Identify the Cub Scout Six Essentials. Show what you do with each
item.</t>
  </si>
  <si>
    <t>Take a walk outside spending for at least 20 minutes exploring the
outdoors with your Cub Scout Six Essentials. While outside, identify
things that you see with your Lion adult partner that are natural and
things that are manmade.</t>
  </si>
  <si>
    <t>Discover what S.A.W. means.</t>
  </si>
  <si>
    <t>Identify common animals that are found where you live. Separate
those animals into domesticated and wild.</t>
  </si>
  <si>
    <t>Fun on the Run</t>
  </si>
  <si>
    <t>Identify the 5 different food groups.</t>
  </si>
  <si>
    <t>Practice hand washing. Point out when you should wash your hands.</t>
  </si>
  <si>
    <t>Be active for 20 minutes.</t>
  </si>
  <si>
    <t>Practice methods that help you rest.</t>
  </si>
  <si>
    <t>King of the Jungle</t>
  </si>
  <si>
    <t>Draw a picture or take a photo of the people you live with.</t>
  </si>
  <si>
    <t>With your Lion adult partner, choose a job that will help your family.
Follow through by doing that job at least once.</t>
  </si>
  <si>
    <t>Talk with a grandparent or other older adult about what citizenship
means to them.</t>
  </si>
  <si>
    <t>Participate in a service project.</t>
  </si>
  <si>
    <t>Lion Roar</t>
  </si>
  <si>
    <t>With permission from your parent or legal guardian, watch the Protect
Yourself Rules video for the Lion rank.</t>
  </si>
  <si>
    <t>With your Lion adult partner, demonstrate Shout, Run, Tell as
described in the Protect Yourself Rules video.</t>
  </si>
  <si>
    <t>With your Lion adult partner, demonstrate how to access emergency
services.</t>
  </si>
  <si>
    <t>With your Lion adult partner, demonstrate how to safely cross a street
or walk in a parking lot.</t>
  </si>
  <si>
    <t>Lion's Pride</t>
  </si>
  <si>
    <t>With your parent or legal guardian talk about your family's faith</t>
  </si>
  <si>
    <t>With your family, attend a religious service OR other gathering that
shows how your family expresses reverence.</t>
  </si>
  <si>
    <t>Make a cheerful card or a drawing for someone you love and give it to
them.</t>
  </si>
  <si>
    <t>Build It Up, Knock It Down</t>
  </si>
  <si>
    <t>elective</t>
  </si>
  <si>
    <t>With your Lion adult partner, build a structure.</t>
  </si>
  <si>
    <t>With your den or family, build a structure.</t>
  </si>
  <si>
    <t>Build something that is designed to be knocked down.</t>
  </si>
  <si>
    <t>Count On Me</t>
  </si>
  <si>
    <t>Make a Lion using only squares, triangles, and circles.</t>
  </si>
  <si>
    <t>Play a game with your Lion adult partner or den that is based on
counting or numbers.</t>
  </si>
  <si>
    <t>Organize a group of items based on shape, then based on color, and
one other category. Count how many different shapes are in each</t>
  </si>
  <si>
    <t>Everyday Tech</t>
  </si>
  <si>
    <t>Discover technology around your home, meeting place, or
neighborhood.</t>
  </si>
  <si>
    <t>Discover ways that digital technology can make life easier.</t>
  </si>
  <si>
    <t>Identify an item of digital technology you use at home. Demonstrate
to your adult partner how you use it safely.</t>
  </si>
  <si>
    <t>Gizmos and Gadgets</t>
  </si>
  <si>
    <t>Explore properties of motion.</t>
  </si>
  <si>
    <t>Explore properties of force.</t>
  </si>
  <si>
    <t>Use household materials to create a useful object .</t>
  </si>
  <si>
    <t>Go Fish</t>
  </si>
  <si>
    <t>With your Lion adult partner, learn the rules of fishing safely.</t>
  </si>
  <si>
    <t>Draw a picture of the type of fish you think lives in the water where
you are going fishing.</t>
  </si>
  <si>
    <t>Go fishing with your Lion adult partner.</t>
  </si>
  <si>
    <t>I'll Do It Myself</t>
  </si>
  <si>
    <t>Make and use a “lion bag” for personal Scouting gear .</t>
  </si>
  <si>
    <t>Construct a personal care checklist.</t>
  </si>
  <si>
    <t>Put on your shoes without help. Take them off and put them away.</t>
  </si>
  <si>
    <t>Let's Camp</t>
  </si>
  <si>
    <t>Learn about the buddy system and how it works in the outdoors.</t>
  </si>
  <si>
    <t>Before going on the overnight campout, discuss what type of weather
is expected and what type of clothes you should wear.</t>
  </si>
  <si>
    <t>Pack up your Cub Scout Six Essentials for the campout.</t>
  </si>
  <si>
    <t>Attend a Council or District Cub Scout overnight camp or attend a
campout with your Pack.</t>
  </si>
  <si>
    <t>On a Roll</t>
  </si>
  <si>
    <t>With your den or Lion adult partner, learn about the safety gear you
should use while riding a bicycle.</t>
  </si>
  <si>
    <t>With your den or Lion adult partner, learn the safety rules to follow
when riding a bicycle.</t>
  </si>
  <si>
    <t>With your Lion adult partner or family, ride a bicycle.</t>
  </si>
  <si>
    <t>On Your Mark</t>
  </si>
  <si>
    <t>Play a game with your den.</t>
  </si>
  <si>
    <t>Participate in an obstacle course relay.</t>
  </si>
  <si>
    <t>Build a box derby and participate in a race.</t>
  </si>
  <si>
    <t>Pick My Path</t>
  </si>
  <si>
    <t>Explain that choices have consequences.</t>
  </si>
  <si>
    <t>Perform a Good Turn for another person.</t>
  </si>
  <si>
    <t>Learn the basic rules of a game and play the game.</t>
  </si>
  <si>
    <t>Race Time</t>
  </si>
  <si>
    <t>With your Lion adult partner, assemble and decorate either a
Pinewood Derby car or a Raingutter Regatta boat.</t>
  </si>
  <si>
    <t>Learn the rules of the race for the vehicle chosen in requirement 1.</t>
  </si>
  <si>
    <t>Before the race, discuss with your Lion adult partner how you will
demonstrate good sportsmanship during the race.</t>
  </si>
  <si>
    <t>With your Lion adult partner, participate in a Pinewood Derby or a
Raingutter Regatta.</t>
  </si>
  <si>
    <t>Ready, Set, Grow</t>
  </si>
  <si>
    <t>Discover where the food we eat comes from.</t>
  </si>
  <si>
    <t>Plant a small garden outside or in a container.</t>
  </si>
  <si>
    <t>Visit with an individual who can demonstrate different ways to garden</t>
  </si>
  <si>
    <t>Time to Swim</t>
  </si>
  <si>
    <t>Learn about the swimming safety rules that you need to follow.</t>
  </si>
  <si>
    <t>Demonstrate how to enter the swimming area properly.</t>
  </si>
  <si>
    <t>With your Lion adult partner as your buddy, be active in water depths
matching your ability for 20 minutes.</t>
  </si>
  <si>
    <t>Place your face in the water and blow bubbles.</t>
  </si>
  <si>
    <t>Demonstrate how to exit properly from the swimming area.</t>
  </si>
  <si>
    <t>World Conservation</t>
  </si>
  <si>
    <t>Discover the difference between natural resources and man-made
items</t>
  </si>
  <si>
    <t>Discover the difference between organic, paper, plastic, metal and
glass waste.</t>
  </si>
  <si>
    <t>Discover recycling.</t>
  </si>
  <si>
    <t>Participate in a conservation service project.</t>
  </si>
  <si>
    <t>Column4</t>
  </si>
  <si>
    <t>Column5</t>
  </si>
  <si>
    <t>Requirements</t>
  </si>
  <si>
    <t>Column7</t>
  </si>
  <si>
    <t>Recite the Scout Oath with your den, including your Tiger adult partner.</t>
  </si>
  <si>
    <t>Have your Tiger adult partner or den leader read the Scout Law to you.</t>
  </si>
  <si>
    <t>Demonstrate your understanding of being trustworthy, helpful, or friendly.</t>
  </si>
  <si>
    <t>Demonstrate the Cub Scout sign, Cub Scout salute and Cub Scout handshake.</t>
  </si>
  <si>
    <t>Show how each are used.</t>
  </si>
  <si>
    <t>Share with your Tiger adult partner, at a den meeting or at home, a time when you have demonstrated the Cub Scout motto “Do Your Best.”</t>
  </si>
  <si>
    <t>At home, with your parent or legal guardian do the activities in the booklet “How to Protect Your Children from Child Abuse: A Parent’s Guide.”</t>
  </si>
  <si>
    <t>Tigers in the Wild</t>
  </si>
  <si>
    <t>Identify the Cub Scout Six Essentials.</t>
  </si>
  <si>
    <t>Show what you do with each item.</t>
  </si>
  <si>
    <t>With your den leader or Tiger adult partner, learn about the Outdoor Code.</t>
  </si>
  <si>
    <t>Take a walk outside spending for at least 20 minutes exploring the outdoors with your Cub Scout Six Essentials.</t>
  </si>
  <si>
    <t>While outside, identify things that you see</t>
  </si>
  <si>
    <t>with your Tiger adult partner that are natural and things that are manmade.</t>
  </si>
  <si>
    <t>Identify common animals that are found where you live. Learn which of those animals is domesticated and which animal is wild.</t>
  </si>
  <si>
    <t>Draw a picture of your</t>
  </si>
  <si>
    <t>favorite animal.</t>
  </si>
  <si>
    <t>Look for a tree where you live.</t>
  </si>
  <si>
    <t>Describe how this tree is helpful.</t>
  </si>
  <si>
    <t>Tiger Bites</t>
  </si>
  <si>
    <t>Be active for 30 minutes.</t>
  </si>
  <si>
    <t>Practice methods that help you sleep.</t>
  </si>
  <si>
    <t>Team Tiger</t>
  </si>
  <si>
    <t>Play a game with your den, or family members, that has a set of rules.</t>
  </si>
  <si>
    <t>Discuss why rules are important to the game you are playing.</t>
  </si>
  <si>
    <t>With your Tiger Adult Partner, choose a job that will help your den or pack. Follow through by doing that job at least once.</t>
  </si>
  <si>
    <t>Play a game that requires at least 2 teams with your den, or two other family members. Afterwards discuss what it means to be part of a team and what
makes a good team member.</t>
  </si>
  <si>
    <t>Explain how your volunteering is helpful to your neighborhood.</t>
  </si>
  <si>
    <t>Tiger Roar</t>
  </si>
  <si>
    <t>With permission from your parent or legal guardian watch the Protect Yourself Rules video for the Tiger rank.</t>
  </si>
  <si>
    <t>With your Tiger adult partner, demonstrate Shout, Run, Tell as explained in the Protect Yourself Rules video.</t>
  </si>
  <si>
    <t>With your Tiger adult partner, demonstrate how to access emergency services.</t>
  </si>
  <si>
    <t>With your Tiger adult partner, demonstrate that you know what to do if you get lost or separated.</t>
  </si>
  <si>
    <t>Tiger Circles</t>
  </si>
  <si>
    <t>With your parent or legal guardian talk about your family's faith traditions.</t>
  </si>
  <si>
    <t>Identify three holidays or celebrations that are part of your family’s faith</t>
  </si>
  <si>
    <t>traditions. Draw a picture of your favorite family’s faith tradition holiday or celebration.</t>
  </si>
  <si>
    <t>With your family, attend a religious service OR other gathering that shows how your family expresses Family &amp; Reverence.</t>
  </si>
  <si>
    <t>Carry out an act of kindness .</t>
  </si>
  <si>
    <t>Curiosity, Intrigue, and Magical Mysteries</t>
  </si>
  <si>
    <t>Learn a magic trick.</t>
  </si>
  <si>
    <t>Practice the trick.</t>
  </si>
  <si>
    <t>Share the trick with you den or family members.</t>
  </si>
  <si>
    <t>Demonstrate how a magic trick works to your den, family or Tiger adult partner.</t>
  </si>
  <si>
    <t>Write your name in secret code.</t>
  </si>
  <si>
    <t>Write a message with the code. Challenge your den, family or Tiger adult partner to read your coded message.</t>
  </si>
  <si>
    <t>Designed by Tiger</t>
  </si>
  <si>
    <t>Think about something that you would like to build.</t>
  </si>
  <si>
    <t>Draw a picture of what the final project should look like.</t>
  </si>
  <si>
    <t>Using your drawing as a guide, build the project.</t>
  </si>
  <si>
    <t>When completed, discuss with your Tiger adult partner what could be done to improve</t>
  </si>
  <si>
    <t>your project.</t>
  </si>
  <si>
    <t>Make the improvement to your project.</t>
  </si>
  <si>
    <t>Make a drawing of your final project.</t>
  </si>
  <si>
    <t>Fish On</t>
  </si>
  <si>
    <t>With your den or Tiger adult partner, identify the body of water where you will go fishing.</t>
  </si>
  <si>
    <t>With your Tiger adult partner, learn the rules of fishing safely.</t>
  </si>
  <si>
    <t>Draw a picture of the type of fish you think lives in the water where you are going fishing.</t>
  </si>
  <si>
    <t>Go fishing with your Tiger adult partner.</t>
  </si>
  <si>
    <t>Floats and Boats</t>
  </si>
  <si>
    <t>Identify five different types of boats.</t>
  </si>
  <si>
    <t>Identify five things that float and five things that do not float.</t>
  </si>
  <si>
    <t>Build or create a model boat and float it on the water. This can be made from recycled materials or other items.</t>
  </si>
  <si>
    <t>Show that you can put on and fasten a life jacket correctly and learn when it is safe to enter a boat.</t>
  </si>
  <si>
    <t>Good Knights</t>
  </si>
  <si>
    <t>Discuss with your den or Tiger adult partner what it means to have courteous</t>
  </si>
  <si>
    <t>behavior, how a knight behaves.</t>
  </si>
  <si>
    <t>Tell another Tiger which points of the</t>
  </si>
  <si>
    <t>Scout Law help you to have the same Knightly behavior.</t>
  </si>
  <si>
    <t>Create a shield that can be for your den or a personal shield.</t>
  </si>
  <si>
    <t>Using recycled and other materials, design and build a small castle in your den or at home.</t>
  </si>
  <si>
    <t>Do a Good Turn.</t>
  </si>
  <si>
    <t>Before going on the overnight campout, discuss what type of weather is expected and what type of clothes you should wear.</t>
  </si>
  <si>
    <t>Learn a camping skill.</t>
  </si>
  <si>
    <t>Attend a Council or District Cub Scout overnight camp or attend a campout with your Pack.</t>
  </si>
  <si>
    <t>With your Tiger adult partner, assemble and decorate either a Pinewood Derby car or a Raingutter Regatta boat.</t>
  </si>
  <si>
    <t>Before the race, discuss with your Tiger adult partner how you will demonstrate good sportsmanship during the race.</t>
  </si>
  <si>
    <t>With your Tiger adult partner, participate in a Pinewood Derby or a Raingutter Regatta.</t>
  </si>
  <si>
    <t>Rolling Tigers</t>
  </si>
  <si>
    <t>Learn the ABC's of bike gear (air, brakes, chain.)</t>
  </si>
  <si>
    <t>With your den or Tiger adult partner, learn about the safety gear you should use while riding a bicycle.</t>
  </si>
  <si>
    <t>With your den or Tiger adult partner, learn the safety rules to follow when riding a</t>
  </si>
  <si>
    <t>bicycle.</t>
  </si>
  <si>
    <t>With</t>
  </si>
  <si>
    <t>your den or Tiger adult partner, demonstrate proper hand signals.</t>
  </si>
  <si>
    <t>With your Tiger adult partner or family, ride a bike or begin learning how to ride a bike.</t>
  </si>
  <si>
    <t>Safe and Smart</t>
  </si>
  <si>
    <t>Memorize your address. Recite it to your Tiger adult partner or den leader.</t>
  </si>
  <si>
    <t>Memorize an emergency contact's phone number. Recite it to your Tiger adult partner or den leader.</t>
  </si>
  <si>
    <t>Show you can Stop, Drop and Roll.</t>
  </si>
  <si>
    <t>With your Tiger adult partner or den leader, create a fire escape plan for your home or den meeting place.</t>
  </si>
  <si>
    <t>Include your outside meet-up spot.</t>
  </si>
  <si>
    <t>Practice</t>
  </si>
  <si>
    <t>the escape route you would take.</t>
  </si>
  <si>
    <t>With your Tiger adult partner, find the location of the smoke detectors in your home or den meeting place.</t>
  </si>
  <si>
    <t>Confirm they are working properly.</t>
  </si>
  <si>
    <t>With your Tiger adult partner or den leader, learn why matches and lighters are only for adults.</t>
  </si>
  <si>
    <t>Visit an emergency responder station or have an emergency responder visit your den.</t>
  </si>
  <si>
    <t>Sky is the Limit</t>
  </si>
  <si>
    <t>Observe the night sky with your den or Tiger adult partner. Talk about the items you see or might see there.</t>
  </si>
  <si>
    <t>Look at distant objects through a telescope, binoculars, or camera. Show how to focus the device you choose.</t>
  </si>
  <si>
    <t>Observe</t>
  </si>
  <si>
    <t>in the sky or select from a book, chart, computer, or electronic device two constellations that are easy to see in the night sky. With your den or</t>
  </si>
  <si>
    <t>Tiger adult partner, find out the constellation name and how to identify them. Create</t>
  </si>
  <si>
    <t>a picture of one of the constellations.</t>
  </si>
  <si>
    <t>Create a homemade model of a constellation.</t>
  </si>
  <si>
    <t>Stories in Shapes</t>
  </si>
  <si>
    <t>Explore art in your community.</t>
  </si>
  <si>
    <t>Look closely at art or a picture of art with your den or Tiger adult partner. Decide what you like about the art, and share your ideas with your den, family or
Tiger adult partner.</t>
  </si>
  <si>
    <t>Create a piece of art using shapes.</t>
  </si>
  <si>
    <t>Learn how to spell your name in Braille and sign language.</t>
  </si>
  <si>
    <t>Summertime Fun</t>
  </si>
  <si>
    <t>Anytime during May through August participate in a total of 3 Cub Scout activities.</t>
  </si>
  <si>
    <t>Tech all Around</t>
  </si>
  <si>
    <t>Discover technology around your home, meeting place, or neighborhood.</t>
  </si>
  <si>
    <t>Identify an item of digital technology you use at home.</t>
  </si>
  <si>
    <t>Demonstrate to your adult partner how you use it safely.</t>
  </si>
  <si>
    <t>With your parent or legal guardian, set up a policy for digital devices.</t>
  </si>
  <si>
    <t>Tiger Tag</t>
  </si>
  <si>
    <t>Play</t>
  </si>
  <si>
    <t>an active game with your den. Share with your Tiger Adult Partner or your den why you like this game.</t>
  </si>
  <si>
    <t>Play a relay game with your den.</t>
  </si>
  <si>
    <t>Share with your Tiger Adult Partner or your den why you like this game.</t>
  </si>
  <si>
    <t>Discuss what it means to be a good sport in a game with your Tiger adult partner or other Tigers.</t>
  </si>
  <si>
    <t>Attend a sporting event.</t>
  </si>
  <si>
    <t>Tiger-iffic!</t>
  </si>
  <si>
    <t>Play at least two different games by yourself; one may be a video game.</t>
  </si>
  <si>
    <t>Play a board game or another inside game with one or more members of your den or family.</t>
  </si>
  <si>
    <t>With other members of your den or family, invent a game, or change the rules of a game you know, and play the game.</t>
  </si>
  <si>
    <t>Play a team game with your den or family.</t>
  </si>
  <si>
    <t>Tigers in the Water</t>
  </si>
  <si>
    <t>With your Tiger adult partner as your buddy, be active in water depths matching your ability for 20 minutes.</t>
  </si>
  <si>
    <t>Demonstrate a flutter kick.</t>
  </si>
  <si>
    <t>Discover the difference between renewable natural resources and non-renewable natural resources.</t>
  </si>
  <si>
    <t>Learn about the 3 R’s: Reduce, Reuse, Recycle.</t>
  </si>
  <si>
    <t>Discover what happens to the garbage in your community.</t>
  </si>
  <si>
    <t>Get to know members of your den.</t>
  </si>
  <si>
    <t>Recite the Scout Oath and the Scout Law with your den and den leader.</t>
  </si>
  <si>
    <t>Learn about the Scout Law.</t>
  </si>
  <si>
    <t>With your den create a den Code of Conduct.</t>
  </si>
  <si>
    <t>Show how each is</t>
  </si>
  <si>
    <t>used.</t>
  </si>
  <si>
    <t>Share with your den, or family, a time when you demonstrated the Cub Scout motto “Do Your
Best.”</t>
  </si>
  <si>
    <t>At home, with your parent or legal guardian do the activities in the booklet “How to Protect Your
Children from Child Abuse: A Parent’s Guide.”</t>
  </si>
  <si>
    <t>Paws on the Path</t>
  </si>
  <si>
    <t>Learn about the buddy system and how it works in the outdoors. Pick a buddy for your walk.</t>
  </si>
  <si>
    <t>Identify appropriate clothes and shoes for your walk outside.</t>
  </si>
  <si>
    <t>Do your best to wear them on</t>
  </si>
  <si>
    <t>your walk.</t>
  </si>
  <si>
    <t>Learn about the Outdoor Code and Leave No Trace Principle for Kids.</t>
  </si>
  <si>
    <t>Take a walk outside for at least 30 minutes to explore nature in your surroundings. Describe 4
different animals, domestic or wild, that you could see on your walk.</t>
  </si>
  <si>
    <t>Running with the Pack</t>
  </si>
  <si>
    <t>Sample 3 different foods that are naturally 3 different colors.</t>
  </si>
  <si>
    <t>The food must be a protein,</t>
  </si>
  <si>
    <t>Demonstrate the proper way to brush your teeth.</t>
  </si>
  <si>
    <t>Be active for 30 minutes with your den or at least 1 other person that includes both stretching
and moving.</t>
  </si>
  <si>
    <t>Be active for 10 minutes doing personal exercises.</t>
  </si>
  <si>
    <t>Do a relaxing activity for 10 minutes.</t>
  </si>
  <si>
    <t>Council Fire</t>
  </si>
  <si>
    <t>Learn how to properly care for and fold the United States flag. With your den or pack,
participate in a flag ceremony.</t>
  </si>
  <si>
    <t>Identify three points of the Scout Law that are important to being a good neighbor.</t>
  </si>
  <si>
    <t>Build a model of your home.</t>
  </si>
  <si>
    <t>Using the same materials from requirement 2, create a model of a building in your community.
[1]</t>
  </si>
  <si>
    <t>Using the models built, create a neighborhood.</t>
  </si>
  <si>
    <t>Safety in Numbers</t>
  </si>
  <si>
    <t>With permission from your parent or legal guardian, watch the Protect Yourself Rules video for
the Wolf rank.</t>
  </si>
  <si>
    <t>Discuss “safe touch” as seen in the Protect Yourself Rules video.</t>
  </si>
  <si>
    <t>Learn about the buddy system and demonstrate how it works.</t>
  </si>
  <si>
    <t>Review common safety</t>
  </si>
  <si>
    <t>rules and demonstrate</t>
  </si>
  <si>
    <t>the proper use of playground equipment.</t>
  </si>
  <si>
    <t>Footsteps</t>
  </si>
  <si>
    <t>Identify three</t>
  </si>
  <si>
    <t>With your family, attend a religious service OR other gathering that shows how your family</t>
  </si>
  <si>
    <t>Carry out an act of kindness.</t>
  </si>
  <si>
    <t>Listen to or read Aesop’s fable “The Boy Who Cried Wolf.” With your den or family discuss why
being truthful is important.</t>
  </si>
  <si>
    <t>A Wolf Goes Fishing</t>
  </si>
  <si>
    <t>Identify the type of water where you will be fishing and the types of fish live in the water.</t>
  </si>
  <si>
    <t>Learn about the different types of bait used to attract fish.</t>
  </si>
  <si>
    <t>Demonstrate a proper cast for the pole you are using.</t>
  </si>
  <si>
    <t>Learn the rules of fishing safely.</t>
  </si>
  <si>
    <t>With you den, pack, or family, go fishing.</t>
  </si>
  <si>
    <t>Adventures in Coins</t>
  </si>
  <si>
    <t>Identify different parts of a coin.</t>
  </si>
  <si>
    <t>Find the mint mark on a coin and identify the mint facility where it was made and the year it was
made.</t>
  </si>
  <si>
    <t>Play a coin game.</t>
  </si>
  <si>
    <t>Choose a coin that interests you and make a cion rubbing.</t>
  </si>
  <si>
    <t>List information next to the coin</t>
  </si>
  <si>
    <t>detailing the pictures on it, the year it was made, and the mint where it was made.</t>
  </si>
  <si>
    <t>Air of the Wolf</t>
  </si>
  <si>
    <t>Make</t>
  </si>
  <si>
    <t>a paper airplane and fly it five times.</t>
  </si>
  <si>
    <t>Record the flight distance and time.</t>
  </si>
  <si>
    <t>Make a paper airplane of a different design and fly it five times.</t>
  </si>
  <si>
    <t>Record the flight distance and</t>
  </si>
  <si>
    <t>time.</t>
  </si>
  <si>
    <t>Compare and contrast the two paper airplanes by distance and flight times.</t>
  </si>
  <si>
    <t>Build a flying object that is not a paper airplane. [2]</t>
  </si>
  <si>
    <t>Code of the Wolf</t>
  </si>
  <si>
    <t>Create a secret code.</t>
  </si>
  <si>
    <t>Send a message to a member of your den or family.</t>
  </si>
  <si>
    <t>Have that person</t>
  </si>
  <si>
    <t>send a message back to you using the same secret code.</t>
  </si>
  <si>
    <t>Build and play a game that requires the use of codes or patterns.</t>
  </si>
  <si>
    <t>Select</t>
  </si>
  <si>
    <t>a single shape.</t>
  </si>
  <si>
    <t>Observe the environment around you.</t>
  </si>
  <si>
    <t>Write down where you see that</t>
  </si>
  <si>
    <t>shape</t>
  </si>
  <si>
    <t>and how it is being used.</t>
  </si>
  <si>
    <t>Using</t>
  </si>
  <si>
    <t>a package that contains a number of different colored items, discover the most common</t>
  </si>
  <si>
    <t>color.</t>
  </si>
  <si>
    <t>Computing Wolves</t>
  </si>
  <si>
    <t>Discover the basic components of a computer.</t>
  </si>
  <si>
    <t>Determine how to properly dispose of computer components.</t>
  </si>
  <si>
    <t>Using a digital device application of your choice, create a story that you can share with others.</t>
  </si>
  <si>
    <t>With your parent or legal guardian, set up a policy for safely using digital devices.</t>
  </si>
  <si>
    <t>Cubs Who Care</t>
  </si>
  <si>
    <t>Explore what it is to have a physical disability.</t>
  </si>
  <si>
    <t>Explore what it is to have a visual disability.</t>
  </si>
  <si>
    <t>Explore what it is to have a hearing loss.</t>
  </si>
  <si>
    <t>Explore</t>
  </si>
  <si>
    <t>barriers to getting around.</t>
  </si>
  <si>
    <t>Explore what it is to have a hidden disability.</t>
  </si>
  <si>
    <t>Digging in the Past</t>
  </si>
  <si>
    <t>Play a dinosaur game that shows what you know about them.</t>
  </si>
  <si>
    <t>Create</t>
  </si>
  <si>
    <t>an imaginary dinosaur using supplies you have at home or with your den.</t>
  </si>
  <si>
    <t>Share with</t>
  </si>
  <si>
    <t>Be</t>
  </si>
  <si>
    <t>a paleontologist and dig through a dinosaur dig.</t>
  </si>
  <si>
    <t>Build a fossil layer.</t>
  </si>
  <si>
    <t>Finding Your Way</t>
  </si>
  <si>
    <t>a map, locate where you live.</t>
  </si>
  <si>
    <t>Draw</t>
  </si>
  <si>
    <t>a map for a friend to locate your home or school.</t>
  </si>
  <si>
    <t>Create a key for the map. [3]</t>
  </si>
  <si>
    <t>Find</t>
  </si>
  <si>
    <t>the directions north, east, south, and west and the compass rose on a map.</t>
  </si>
  <si>
    <t>the directions north, east, south, and west using a compass.</t>
  </si>
  <si>
    <t>Practice using both a map and a compass.</t>
  </si>
  <si>
    <t>Germs Alive!</t>
  </si>
  <si>
    <t>Wash your hands while singing the "Happy Birthday" song. [4]</t>
  </si>
  <si>
    <t>Play Germ Magnet with our den or your family.</t>
  </si>
  <si>
    <t>Wash your hands afterward.</t>
  </si>
  <si>
    <t>Conduct the sneeze demonstration. [5]</t>
  </si>
  <si>
    <t>Conduct the mucus demonstration.</t>
  </si>
  <si>
    <t>Grow a mold culture.</t>
  </si>
  <si>
    <t>Show what formed at a den or pack meeting.</t>
  </si>
  <si>
    <t>Know the Cub Scout Six Essentials. [6]</t>
  </si>
  <si>
    <t>In addition to your Cub Scout Six Essentials, list the personal items you need for your campout.</t>
  </si>
  <si>
    <t>Paws for Water</t>
  </si>
  <si>
    <t>Using
family</t>
  </si>
  <si>
    <t>the buddy system and staying within your ability group, go swimming with your den or
for 30 minutes.</t>
  </si>
  <si>
    <t>Jump feet first into water that is chest high or deeper.</t>
  </si>
  <si>
    <t>Attempt at least one swimming stroke: front crawl, restful backstroke, or breaststroke.</t>
  </si>
  <si>
    <t>Paws of Skill</t>
  </si>
  <si>
    <t>With your den, discuss sportsmanship and what it means to be a good sport.</t>
  </si>
  <si>
    <t>Make the</t>
  </si>
  <si>
    <t>connection between sportsmanship and the Scout Oath and the Scout Law.</t>
  </si>
  <si>
    <t>Learn the rules of a team sport that you can play with your den, pack, family, or friends.</t>
  </si>
  <si>
    <t>After</t>
  </si>
  <si>
    <t>learning the rules, play the game for 30 minutes.</t>
  </si>
  <si>
    <t>Visit or watch a team sporting event with your family or den.</t>
  </si>
  <si>
    <t>Look for ways the team works</t>
  </si>
  <si>
    <t>together and share with your family or den.</t>
  </si>
  <si>
    <t>Pedal with the Pack</t>
  </si>
  <si>
    <t>Show how to properly wear a bicycle helmet. Show you can take off and put on without help.</t>
  </si>
  <si>
    <t>Decide what you should wear when riding a bike. [7]</t>
  </si>
  <si>
    <t>Learn</t>
  </si>
  <si>
    <t>about different types of bikes and when/where you might ride these different types.</t>
  </si>
  <si>
    <t>Demonstrate you can start and stop your bicycle without help.</t>
  </si>
  <si>
    <t>Demonstrate proper hand signals.</t>
  </si>
  <si>
    <t>With your den, pack, or family, follow the buddy system and take a bike ride.</t>
  </si>
  <si>
    <t>[8]</t>
  </si>
  <si>
    <t>With an adult, build either a Pinewood Derby car or a Raingutter Regatta boat.</t>
  </si>
  <si>
    <t>Identify how you could increase the speed of your chosen vehicle.</t>
  </si>
  <si>
    <t>Before the race, discuss with your den how you will demonstrate good sportsmanship during the
race.</t>
  </si>
  <si>
    <t>Participate in a Pinewood Derby or a Raingutter Regatta.</t>
  </si>
  <si>
    <t>Spirit of the Water</t>
  </si>
  <si>
    <t>Discover where the water in your home comes from.</t>
  </si>
  <si>
    <t>Discuss how water can become polluted.</t>
  </si>
  <si>
    <t>Share some ways you can conserve water in your home.</t>
  </si>
  <si>
    <t>Discover how water in your community is treated to become safe to drink.</t>
  </si>
  <si>
    <t>Champions for Nature</t>
  </si>
  <si>
    <t>Discover the difference between renewable natural resources and non-renewable natural
resources.</t>
  </si>
  <si>
    <t>Discover what happens to the recyclables in your community.</t>
  </si>
  <si>
    <t>Participate in a conservation project.</t>
  </si>
  <si>
    <t>Column1</t>
  </si>
  <si>
    <t>Column6</t>
  </si>
  <si>
    <t>_1</t>
  </si>
  <si>
    <t>_2</t>
  </si>
  <si>
    <t>_3</t>
  </si>
  <si>
    <t>_4</t>
  </si>
  <si>
    <t>_5</t>
  </si>
  <si>
    <t>_6</t>
  </si>
  <si>
    <t>_7</t>
  </si>
  <si>
    <t/>
  </si>
  <si>
    <t>Recite the Scout Oath and Law with your den and den leader.</t>
  </si>
  <si>
    <t>Learn about the Scout Oath. Identify the three points of the Scout Oath.</t>
  </si>
  <si>
    <t>Learn about the denner position and responsibilities.</t>
  </si>
  <si>
    <t>Show</t>
  </si>
  <si>
    <t>how each is used.</t>
  </si>
  <si>
    <t>Share with your den, or family, a time when you demonstrated the Cub Scout motto
“Do Your Best.” Explain why it is important to do your best.</t>
  </si>
  <si>
    <t>At home, with your parent or legal guardian do the activities in the booklet “How to
Protect Your Children from Child Abuse: A Parent’s Guide.”</t>
  </si>
  <si>
    <t>Bear Habitat</t>
  </si>
  <si>
    <t>Prepare for a 1-mile walk by gathering the Cub Scout Six Essentials and weather
appropriate clothing and shoes.</t>
  </si>
  <si>
    <t>“Know Before You Go” Identify the location of your walk on a map and confirm your
1-mile route.</t>
  </si>
  <si>
    <t>“Choose the Right Path” Learn about the path and surrounding area you will be
walking on.</t>
  </si>
  <si>
    <t>“Trash your Trash” Develop a plan for what you will do with your personal trash or
trash you find along the trail.</t>
  </si>
  <si>
    <t>“Leave What You Find” Take pictures along your walk or bring a sketch book to draw 5
things that you want to remember on your walk.</t>
  </si>
  <si>
    <t>“Be Careful with Fire” Determine the fire danger rating along your path.</t>
  </si>
  <si>
    <t>“Respect Wildlife” From a safe distance, identify as you look up, down, and around
you, 6 signs of any mammals, birds, insects, reptiles.</t>
  </si>
  <si>
    <t>“Be Kind to Other Visitors” Identify what you need to do as a den to be kind to others
on the path.</t>
  </si>
  <si>
    <t>Go on your 1-mile walk while practicing your Leave No Trace Principles for Kids.</t>
  </si>
  <si>
    <t>Bear Strong</t>
  </si>
  <si>
    <t>Sample</t>
  </si>
  <si>
    <t>food from 3 of the following: protein, vegetable, fruit, dairy,</t>
  </si>
  <si>
    <t>and/or grain.</t>
  </si>
  <si>
    <t>Be active for 30 minutes with your den or at least 1 other person that includes both
stretching and moving.</t>
  </si>
  <si>
    <t>Be active for 15 minutes doing personal exercises that include cardio, muscular
strength, and flexibility.</t>
  </si>
  <si>
    <t>Review your BSA Annual Health and Medical record with your parent or guardian.
Discuss your ability to participate in den and pack activities.</t>
  </si>
  <si>
    <t>Paws for Action</t>
  </si>
  <si>
    <t>Familiarize yourself with the flag of the United States of America including the history,
demonstrating how to raise and lower the flag, how to properly fold and display, and
the United States etiquette. [9]</t>
  </si>
  <si>
    <t>Identify 3 symbols that represent the United States.</t>
  </si>
  <si>
    <t>Pick your favorite and make a</t>
  </si>
  <si>
    <t>model, work of art, or other craft that depicts the symbol.</t>
  </si>
  <si>
    <t>Learn about the mission of any non-profit.</t>
  </si>
  <si>
    <t>Find out how they fund their activities and</t>
  </si>
  <si>
    <t>how volunteers are used to help.</t>
  </si>
  <si>
    <t>Standing Tall</t>
  </si>
  <si>
    <t>With permission from your parent or legal guardian, watch the Protect Yourself Rules
video for the Bear rank.</t>
  </si>
  <si>
    <t>Complete the Personal Space Bubble worksheet that is part of the Protect Yourself
Rules resources.</t>
  </si>
  <si>
    <t>your parent or legal guardian, set up a family policy for digital devices.</t>
  </si>
  <si>
    <t>Identify common personal safety gear for your head, eyes, mouth, hands, and feet.</t>
  </si>
  <si>
    <t>List how each of these items protect you.</t>
  </si>
  <si>
    <t>Demonstrate the proper use of personal</t>
  </si>
  <si>
    <t>safety gear for an activity.</t>
  </si>
  <si>
    <t>[10]</t>
  </si>
  <si>
    <t>Identify With your parent or legal guardian talk about your family's faith traditions.
three holidays or celebrations that are part of your family’s faith traditions. Make a</t>
  </si>
  <si>
    <t>Fellowship</t>
  </si>
  <si>
    <t>craft,</t>
  </si>
  <si>
    <t>work of art, or a food item that is part</t>
  </si>
  <si>
    <t>of your favorite family’s faith tradition</t>
  </si>
  <si>
    <t>holiday or celebration.</t>
  </si>
  <si>
    <t>With your family, attend a religious service OR other gathering that shows how your
family expresses reverence .</t>
  </si>
  <si>
    <t>With
own.</t>
  </si>
  <si>
    <t>your parent or legal guardian identify a religion or faith that is different from your
Determine two things that it has in common with your family’s beliefs.</t>
  </si>
  <si>
    <t>A Bear Goes Fishing</t>
  </si>
  <si>
    <t>Learn about three types of fish in your area.</t>
  </si>
  <si>
    <t>Learn about your local fishing regulations with your den leader or an adult.</t>
  </si>
  <si>
    <t>List three of the regulations you learned about, and one reason each regulation exists.</t>
  </si>
  <si>
    <t>Become familiar with the safe use of the fishing equipment you will be using on your
outing.</t>
  </si>
  <si>
    <t>Learn the way to attach the hook, lure, or fly to the line. [11]</t>
  </si>
  <si>
    <t>Go on a fishing adventure, and for 30 minutes or more, put into practice the things you
learned about fish and fishing equipment.</t>
  </si>
  <si>
    <t>Balancing Bears</t>
  </si>
  <si>
    <t>Make trail mix using trail mix math.</t>
  </si>
  <si>
    <t>Identify an animal that has a pattern to their physical appearance.</t>
  </si>
  <si>
    <t>Investigate how the</t>
  </si>
  <si>
    <t>animal uses their pattern.</t>
  </si>
  <si>
    <t>examples of bilateral symmetry in nature.</t>
  </si>
  <si>
    <t>examples of radial symmetry in nature.</t>
  </si>
  <si>
    <t>Baloo the Builder</t>
  </si>
  <si>
    <t>Learn about some basic tools and the proper use of each tool. Learn about and
understand the need for safety when you work with tools.</t>
  </si>
  <si>
    <t>Practice using four of the tools you learned about in requirement 1.</t>
  </si>
  <si>
    <t>Choose a project to build.</t>
  </si>
  <si>
    <t>Determine the tools and materials needed to build your project in requirement 3.</t>
  </si>
  <si>
    <t>Build your project.</t>
  </si>
  <si>
    <t>Bears Afloat</t>
  </si>
  <si>
    <t>Before attempting requirements 6 and 7 for this Adventure, you must pass the BSA
swimmer test.</t>
  </si>
  <si>
    <t>Pick a paddle craft for which to complete all requirements: canoe, kayak, or stand-up
paddleboard (SUP).</t>
  </si>
  <si>
    <t>With your den or an adult, discuss the role of qualified adult supervision at a paddle
craft activity.</t>
  </si>
  <si>
    <t>Explain the safety rules to follow when safely using a paddle craft.</t>
  </si>
  <si>
    <t>Discover how to tell if a life jacket is the correct size and approved for your paddle
craft activity. Demonstrate how to wear it .</t>
  </si>
  <si>
    <t>Explore how your paddle craft responds as you move your paddle through the water
from different places.</t>
  </si>
  <si>
    <t>Have 30 minutes, or more, of canoe, kayak, or SUP paddle time.</t>
  </si>
  <si>
    <t>Bears on Bikes</t>
  </si>
  <si>
    <t>Show how to properly wear a bicycle helmet.</t>
  </si>
  <si>
    <t>Decide what you should wear when riding a bike. [12]</t>
  </si>
  <si>
    <t>Demonstrate how to adjust saddle height.</t>
  </si>
  <si>
    <t>Demonstrate how to operate brakes.</t>
  </si>
  <si>
    <t>Learn how to use a pump to inflate your tires. Discuss why riding with low-pressure or
flat tires is unsafe and can cause damage to your bike.</t>
  </si>
  <si>
    <t>With your family, den, or pack, follow the buddy system and go on a 30-minute bike
ride. [13]</t>
  </si>
  <si>
    <t>Chef Tech</t>
  </si>
  <si>
    <t>Pick a kitchen appliance that uses technology to complete the following requirements.</t>
  </si>
  <si>
    <t>With an adult, review the safety guidelines in the owner's manual. [14]</t>
  </si>
  <si>
    <t>Download a cooking app or search online to find a recipe that uses the appliance
selected in requirement 1. [15]</t>
  </si>
  <si>
    <t>With adult supervision, follow the selected recipe and make the recipe.</t>
  </si>
  <si>
    <t>Think of a way technology can improve the appliance used to make your recipe.</t>
  </si>
  <si>
    <t>Critter Care</t>
  </si>
  <si>
    <t>Identify an animal that would be good pet for your family.</t>
  </si>
  <si>
    <t>Choose two animals that are allowed as pets in your community. Compare and
contrast why these pets may be a good choice for you.</t>
  </si>
  <si>
    <t>Based on your choice in requirement 1, investigate how to properly care for your
chosen animal.</t>
  </si>
  <si>
    <t>Discover three ways a pet can help people.</t>
  </si>
  <si>
    <t>Forensics</t>
  </si>
  <si>
    <t>Explore the term “forensics” and how it is used to help solve crimes.</t>
  </si>
  <si>
    <t>Analyze your fingerprints.</t>
  </si>
  <si>
    <t>Make a shoe imprint.</t>
  </si>
  <si>
    <t>Do an analysis of four different substances: salt, sugar, baking soda and cornstarch.</t>
  </si>
  <si>
    <t>Learn about chromatography and how it is used in solving crimes.</t>
  </si>
  <si>
    <t>Find out how officers collect evidence.</t>
  </si>
  <si>
    <t>Review the buddy system and how it works in the outdoors.</t>
  </si>
  <si>
    <t>Pack your Cub Scout Six Essentials for the campout. [16]</t>
  </si>
  <si>
    <t>In addition to your 6 Cub Scout Essentials, show the personal items you need for your
campout.</t>
  </si>
  <si>
    <t>Help set up a tent. Determine a good spot for the tent. Explain why you picked the
spot.</t>
  </si>
  <si>
    <t>Attend a Council or District Cub Scout overnight camp or attend a campout with your
Pack.</t>
  </si>
  <si>
    <t>Marble Madness</t>
  </si>
  <si>
    <t>Make a marble bag.</t>
  </si>
  <si>
    <t>Learn five words that are used when talking about marbles.</t>
  </si>
  <si>
    <t>Play three different marble games.</t>
  </si>
  <si>
    <t>Build a marble racetrack with at least wo lanes.</t>
  </si>
  <si>
    <t>Build a marble maze.</t>
  </si>
  <si>
    <t>Before the race, discuss with your den how you will demonstrate good sportsmanship
during the race.</t>
  </si>
  <si>
    <t>Roaring Laughter</t>
  </si>
  <si>
    <t>Think about what makes you laugh. Discuss these with your den or family.</t>
  </si>
  <si>
    <t>Practice reading tongue twisters.</t>
  </si>
  <si>
    <t>Play charades with your den or family.</t>
  </si>
  <si>
    <t>Have a “Funniest Joke Contest” with your den or family.</t>
  </si>
  <si>
    <t>Practice “Run-Ons” with your den or family.</t>
  </si>
  <si>
    <t>Salmon Run</t>
  </si>
  <si>
    <t>With your den or an adult, identify the attributes of qualified adult supervision at a
swimming activity.</t>
  </si>
  <si>
    <t>Learn the three swimming ability groups for the Boy Scouts of America and water
depths appropriate for each.</t>
  </si>
  <si>
    <t>Go swimming with your den, pack, or family for 30 minutes using the buddy system.</t>
  </si>
  <si>
    <t>Demonstrate the use the buddy system, buddy checks, and ability groups with your
den or an adult.</t>
  </si>
  <si>
    <t>Attempt the BSA beginner swim test</t>
  </si>
  <si>
    <t>Demonstrate both a reach and throw rescue.</t>
  </si>
  <si>
    <t>Super Science</t>
  </si>
  <si>
    <t>Conduct static electricity investigation.</t>
  </si>
  <si>
    <t>Conduct the sink-or-float investigation.</t>
  </si>
  <si>
    <t>Conduct the color-morphing investigation.</t>
  </si>
  <si>
    <t>Conduct the color-layering investigation.</t>
  </si>
  <si>
    <t>Whittling</t>
  </si>
  <si>
    <t>Read, understand, and promise to abide by the “Cub Scout Knife Safety Rules.”</t>
  </si>
  <si>
    <t>Demonstrate the knife safety circle.</t>
  </si>
  <si>
    <t>Demonstrate that you know how to care for and use your pocketknife safely.</t>
  </si>
  <si>
    <t>Make two carvings with a pocketknife.</t>
  </si>
  <si>
    <t>Discover natural resources.</t>
  </si>
  <si>
    <t>Discover what happens to the wastewater in your community.</t>
  </si>
  <si>
    <t>Investigate soil.</t>
  </si>
  <si>
    <t>Investigate air pollution.</t>
  </si>
  <si>
    <t>Theme</t>
  </si>
  <si>
    <t>Column8</t>
  </si>
  <si>
    <t>Recite the Scout Oath and the Scout Law with your den and den leader. Describe 3 points of the Scout Oath.</t>
  </si>
  <si>
    <t>With your den create a den Code of Conduct. [17]</t>
  </si>
  <si>
    <t>Demonstrate the Cub Scout sign, Cub Scout salute and Cub Scout handshake. Show how each is used.</t>
  </si>
  <si>
    <t>At home, with your parent or legal guardian do the activities in the booklet “How to Protect Your Children from Child
Abuse: A Parent’s Guide.”</t>
  </si>
  <si>
    <t>Webelos Walkabout</t>
  </si>
  <si>
    <t>Prepare for a 2-mile walk outside. Gather your Cub Scout Six Essentials and weather appropriate clothing and shoes.</t>
  </si>
  <si>
    <t>Plan a 2-mile route for your walk.</t>
  </si>
  <si>
    <t>Check the weather forecast for the time of your planned 2-mile walk.</t>
  </si>
  <si>
    <t>Review the 4 points of BSA SAFE Checklist and how you will apply them on your 2-mile walk.</t>
  </si>
  <si>
    <t>Demonstrate first aid for each of the following events that could occur on your 2-mile walk.
• Blister
• Sprained ankle
• Sun burn
• Dehydration</t>
  </si>
  <si>
    <t>Go on your 2-mile walk while practicing your Leave No Trace Principles for Kids and Outdoor Code.</t>
  </si>
  <si>
    <t>After your 2-mile walk, discuss with your den what went well and what you would do differently next time.</t>
  </si>
  <si>
    <t>Stronger, Faster, Higher</t>
  </si>
  <si>
    <t>With you den or family, plan, cook, and eat a balanced meal.</t>
  </si>
  <si>
    <t>Be active for 30 minutes with your den or at least 1 other person that includes both stretching and moving.</t>
  </si>
  <si>
    <t>Be active for 15 minutes doing personal exercises that include cardio, muscular strength, and flexibility.</t>
  </si>
  <si>
    <t>Review your BSA Annual Health and Medical record with your parent or guardian. Discuss your ability to participate in den
and pack activities.</t>
  </si>
  <si>
    <t>My Community</t>
  </si>
  <si>
    <t>Learn about majority and plurality types of voting.</t>
  </si>
  <si>
    <t>Speak with someone who is elected to their position. Discover the type of voting that was used for to elect them and why.</t>
  </si>
  <si>
    <t>Choose a federal law and create a timeline of the history of the law. Include the involvement of the 3 branches of
government.</t>
  </si>
  <si>
    <t>My Safety</t>
  </si>
  <si>
    <t>With permission from your parent or legal guardian, watch the Protect Yourself Rules video for the Webelos rank.</t>
  </si>
  <si>
    <t>Identify items in your house that are hazardous and make sure they are stored properly. Identify on the package where it
describes what to do if someone is accidently exposed to them.</t>
  </si>
  <si>
    <t>Identify ways you and your family keep your home or your meeting space safe.</t>
  </si>
  <si>
    <t>Complete the Be Prepared for Natural Events worksheet. Complete a worksheet for at least two natural events most likely
to happen near where you live.</t>
  </si>
  <si>
    <t>My Family</t>
  </si>
  <si>
    <t>With your parent or legal guardian, talk about your family's faith traditions. Identify three holidays or celebrations that
are part of your family’s faith traditions. Make a craft, work of art, or a food item that is part of your family’s faith
tradition holiday or celebration.</t>
  </si>
  <si>
    <t>With your parent or legal guardian identify a religion or faith that is different from your own. Identify two things that it has
in common with your family’s beliefs.</t>
  </si>
  <si>
    <t>Discuss with our parent or legal guardian what it means to be reverent. Tell how you practice being reverent in your daily
life.</t>
  </si>
  <si>
    <t>Aquanaut</t>
  </si>
  <si>
    <t>State the safety precautions you need to take before doing any swimming activity.</t>
  </si>
  <si>
    <t>Explain the meaning of "order of rescue" and demonstrate the reach and throw rescue techniques from land.</t>
  </si>
  <si>
    <t>Learn how to prevent hypothermia.</t>
  </si>
  <si>
    <t>Attempt to tread water.</t>
  </si>
  <si>
    <t>Attempt the BSA swimmer test.</t>
  </si>
  <si>
    <t>Have 30 minutes, or more, of free swim time where you practice the Buddy System and stay within your ability group. The
qualified adult supervision should conduct at least three buddy checks per half hour swimming.</t>
  </si>
  <si>
    <t>Art Explosion</t>
  </si>
  <si>
    <t>Create a piece of art by exploring drawing techniques using pencils.</t>
  </si>
  <si>
    <t>Using a digital image, explore the effect of filters by changing an image using different editing or in-camera techniques.</t>
  </si>
  <si>
    <t>Create a piece of art using paint as your medium.</t>
  </si>
  <si>
    <t>Create a piece of art combining at least 2 mediums.</t>
  </si>
  <si>
    <t>Aware and Care</t>
  </si>
  <si>
    <t>Do an activity that shows the challenges of a being visually impaired.</t>
  </si>
  <si>
    <t>Do an activity that shows the challenges of being hearing impaired.</t>
  </si>
  <si>
    <t>Explore barriers to access.</t>
  </si>
  <si>
    <t>Meet someone who has a disability or someone who works with people with disabilities about what obstacles they had to
overcome and how they did it.</t>
  </si>
  <si>
    <t>Build It</t>
  </si>
  <si>
    <t>Learn about some basic tools and the proper use of each tool. Learn about and understand the need for safety when you
work with tools.</t>
  </si>
  <si>
    <t>Demonstrate how to check for plumb, level, and square when building.</t>
  </si>
  <si>
    <t>With the guidance of your Webelos den leader, parent, or guardian, select a carpentry project that requires it to be either
plumb, level, and/or square. Create a list of materials and tools you will need to complete the project.</t>
  </si>
  <si>
    <t>Build your carpentry project.</t>
  </si>
  <si>
    <t>Catch the Big One</t>
  </si>
  <si>
    <t>Make a plan to go fishing. Determine where you will go and what type of fish you plan to catch. All of the following
requirements are to be completed based on your choice.</t>
  </si>
  <si>
    <t>Use the BSA SAFE Checklist to plan what you need for your fishing experience.</t>
  </si>
  <si>
    <t>Describe the environment where the fish might be found.</t>
  </si>
  <si>
    <t>Make a list of the equipment and materials you will need to fish.</t>
  </si>
  <si>
    <t>Determine the best type of knot to tie your hook and tie it.</t>
  </si>
  <si>
    <t>Set up the appropriate type of fishing rod and tackle you will be using.</t>
  </si>
  <si>
    <t>Have an adult review your gear.</t>
  </si>
  <si>
    <t>Using what you have learned about fish and fishing equipment, spend at least an hour fishing following local guidelines and
regulations.</t>
  </si>
  <si>
    <t>Earth Rocks!</t>
  </si>
  <si>
    <t>Examine</t>
  </si>
  <si>
    <t>the 3 types of rocks, sedimentary, igneous, and metamorphic.</t>
  </si>
  <si>
    <t>Find a rock, safely break it apart and examine it.</t>
  </si>
  <si>
    <t>a mineral test kit, and test minerals according to the Mohs scale of mineral hardness. Using the Rock Cycle chart or</t>
  </si>
  <si>
    <t>one like it, discuss how hardness determines which materials can be used in homes, landscapes, or for recreation.</t>
  </si>
  <si>
    <t>Grow</t>
  </si>
  <si>
    <t>a crystal.</t>
  </si>
  <si>
    <t>you den, pack or family, plan and participate in a campout.</t>
  </si>
  <si>
    <t>Upon</t>
  </si>
  <si>
    <t>arrival at the campground, determine where to set up your tent.</t>
  </si>
  <si>
    <t>Set up your tent without help from an adult.</t>
  </si>
  <si>
    <t>Identify a potential weather hazards that could occur in your area.</t>
  </si>
  <si>
    <t>Determine the action you will take if you experience</t>
  </si>
  <si>
    <t>the weather hazard during the campout.</t>
  </si>
  <si>
    <t>how to tie a bowline.</t>
  </si>
  <si>
    <t>Explain when this knot should be used and why.</t>
  </si>
  <si>
    <t>Know the fire safety rules.</t>
  </si>
  <si>
    <t>Using those rules, locate a safe area to build a campfire.</t>
  </si>
  <si>
    <t>If circumstances permit, and there is no local Using tender, kindling, and fuel wood, properly build a teepee fire lay.
restriction on fires, show how to safely light the fire while under adult supervision. After allowing the fire to burn safely,</t>
  </si>
  <si>
    <t>extinguish the flames with minimal impact to the fire site.</t>
  </si>
  <si>
    <t>Recite the Outdoor Code and Leave No Trace Principles for Kids from Memory.</t>
  </si>
  <si>
    <t>After your campout, share the things you did to follow the Outdoor Code and Leave No Trace Principles for Kids with your
den or family.</t>
  </si>
  <si>
    <t>Math on the Trail</t>
  </si>
  <si>
    <t>Determine your hiking pace by walking ¼ mile.</t>
  </si>
  <si>
    <t>Make a projection on how long it would take you to walk two miles.</t>
  </si>
  <si>
    <t>Walk two miles and record the time it took you to complete the two miles.</t>
  </si>
  <si>
    <t>Make a projection on how long it would take you to hike a 20-mile trail over two days, list all the factors to consider for
your projection.</t>
  </si>
  <si>
    <t>Modular Design</t>
  </si>
  <si>
    <t>Learn what modular design is and identify three things that use modular design in their construction.</t>
  </si>
  <si>
    <t>Using modular-based building pieces, build a model without a set of instructions.</t>
  </si>
  <si>
    <t>Using the model made in requirement 2, create a set of step-by-step instructions on how to make your model.</t>
  </si>
  <si>
    <t>Have someone make your model using your instructions.</t>
  </si>
  <si>
    <t>Using the same modular pieces used in Requirement 2, build another model of something different.</t>
  </si>
  <si>
    <t>With your parent or legal guardian’s permission, watch a video demonstrating how something was built using modular
design.</t>
  </si>
  <si>
    <t>Paddle Onward</t>
  </si>
  <si>
    <t>Before attempting requirements 5, 6, 7, 8 and 9 for this Adventure, you must pass the BSA swimmer test.</t>
  </si>
  <si>
    <t>Pick a paddle craft for which to complete all requirements: canoe, kayak, or stand-up paddleboard (SUP).</t>
  </si>
  <si>
    <t>Review Safety Afloat.</t>
  </si>
  <si>
    <t>Demonstrate how to choose</t>
  </si>
  <si>
    <t>and properly wear a life jacket</t>
  </si>
  <si>
    <t>that is the correct size.</t>
  </si>
  <si>
    <t>Jump feet first into water over your head while wearing a life jacket</t>
  </si>
  <si>
    <t>Then swim 25 feet wearing the life jacket.</t>
  </si>
  <si>
    <t>Demonstrate how to enter and exit a canoe, kayak, or SUP safely.</t>
  </si>
  <si>
    <t>Discuss what to do if your canoe or kayak tips over or you fall off your SUP.</t>
  </si>
  <si>
    <t>Learn how to pick a paddle that is the right size for you.</t>
  </si>
  <si>
    <t>Explore how the paddle craft responds to moving the paddle.</t>
  </si>
  <si>
    <t>Pedal Away</t>
  </si>
  <si>
    <t>Decide</t>
  </si>
  <si>
    <t>on gear and supplies you should bring for a long bike ride.</t>
  </si>
  <si>
    <t>Determine how to safely carry the gear.</t>
  </si>
  <si>
    <t>Discover how multi-gear bicycles work and the benefit multiple gears provide for a rider.</t>
  </si>
  <si>
    <t>Practice how to lubricate a chain. [18]</t>
  </si>
  <si>
    <t>Pick a bicycle lock that you will use. Demonstrate how it locks and unlocks, how it secures your bicycle, and how you carry
it while you are riding your bicycle.</t>
  </si>
  <si>
    <t>With your family, den, or pack, use a map and plan a bicycle ride that is at least 5 miles. [19]</t>
  </si>
  <si>
    <t>With your buddy, go on bicycle ride that is a minimum of 5-miles.</t>
  </si>
  <si>
    <t>With adult supervision, build either a Pinewood Derby car or a Raingutter Regatta boat.</t>
  </si>
  <si>
    <t>Explore the properties of friction and how it impacts your chosen vehicle.</t>
  </si>
  <si>
    <t>Before the race, discuss with your den how you will demonstrate good sportsmanship during the race.</t>
  </si>
  <si>
    <t>Chef's Knife</t>
  </si>
  <si>
    <t>Know the safety rules for handling and using a knife.*</t>
  </si>
  <si>
    <t>Demonstrate that you know how to care for and use a kitchen knife safely.</t>
  </si>
  <si>
    <t>Choose the correct cooking knife and demonstrate how to properly slice, dice, and mince.</t>
  </si>
  <si>
    <t>Tech on the Trail</t>
  </si>
  <si>
    <t>Discuss how technology can help keep you safe in the outdoors.</t>
  </si>
  <si>
    <t>Explore Global Positioning Satellite and how to use it.</t>
  </si>
  <si>
    <t>With an adult, choose an online mapping program tool and plan a 2-mile trek.</t>
  </si>
  <si>
    <t>Take your 2-mile trek.</t>
  </si>
  <si>
    <t>Discover the four components that make up a habitat: food, water, shelter, space.</t>
  </si>
  <si>
    <t>Pick an animal that is currently threatened or endangered to complete requirements 3, 4, and 5.</t>
  </si>
  <si>
    <t>Identify the characteristics that classify an animal as a threatened or endangered species.</t>
  </si>
  <si>
    <t>Explore what caused this animal to be threatened or endangered.</t>
  </si>
  <si>
    <t>Research what is currently being done to protect the animal.</t>
  </si>
  <si>
    <t>Yo-yo</t>
  </si>
  <si>
    <t>Learn the safety rules of using a yo-yo and always follow them.</t>
  </si>
  <si>
    <t>Using a real yo-yo string, a regular string, or a piece of yarn, show how to find the proper yo-yo string length for you.</t>
  </si>
  <si>
    <t>Explain why it is important to have the correct string length and to be in the right location before throwing a yo-yo.</t>
  </si>
  <si>
    <t>Demonstrate how to properly string a yo-yo and how to create a slip knot.</t>
  </si>
  <si>
    <t>In an area where there are no hazards or other people, conduct the pendulum experiment with a yo-yo. Explain what
happens to the yo-yo when the string is longer.</t>
  </si>
  <si>
    <t>Show that you can properly wind a yo-yo.</t>
  </si>
  <si>
    <t>Attempt each of the following: gravity pull, sleeper, breakaway.</t>
  </si>
  <si>
    <t>Demonstrate the patrol method by choosing a Patrol name and electing a patrol leader. Discuss the benefits of using the patrol
method.</t>
  </si>
  <si>
    <t>Get to know members of your patrol.</t>
  </si>
  <si>
    <t>Recite the Scout Oath and Scout Law with your patrol.</t>
  </si>
  <si>
    <t>With your patrol create a Code of Conduct.</t>
  </si>
  <si>
    <t>Demonstrate the Scout sign, Scout salute and Scout handshake used by Scouts BSA. Show how each are used.</t>
  </si>
  <si>
    <t>Learn the Scouts BSA slogan and motto.</t>
  </si>
  <si>
    <t>With your patrol, or with your parent/legal guardian, visit a Scouts BSA troop.</t>
  </si>
  <si>
    <t>At home, with your parent or legal guardian do the activities in the booklet “How to Protect Your Children from Child Abuse: A
Parent’s Guide.”</t>
  </si>
  <si>
    <t>Outdoor Adventurer</t>
  </si>
  <si>
    <t>Learn about the Scout Basic Essentials.</t>
  </si>
  <si>
    <t>Determine what you will bring on an overnight campout including a tent, sleeping bag/gear and how you will carry your gear.</t>
  </si>
  <si>
    <t>Review the 4 points of the BSA SAFE Checklist and how you will apply them. on the campout.</t>
  </si>
  <si>
    <t>Locate the campsite where you will be camping on a map.</t>
  </si>
  <si>
    <t>With your patrol or a Scouts BSA troop, participate in a campout.</t>
  </si>
  <si>
    <t>Upon arrival at the campout determine where to set up your campsite; kitchen, eating area, tents, and firepit. Help the patrol set
up the patrol gear before setting up your own tent.</t>
  </si>
  <si>
    <t>Explain how to keep food safe and the kitchen area sanitary at the campsite. Demonstrate your knowledge during the campout.</t>
  </si>
  <si>
    <t>After your campout, discuss with your patrol what went well and what you would do differently next time. Include how you
followed the Outdoor Code and Leave Not Trace Principles for Kids.</t>
  </si>
  <si>
    <t>Personal Fitness</t>
  </si>
  <si>
    <t>Plan a balanced meal that you would eat when camping. Prepare that meal using the gear you would use on a campout.</t>
  </si>
  <si>
    <t>Examine what it is to be physically fit and how you incorporate this in your life. Track the number of times you are active for 30
minutes or longer over a 14-day period. Share with your patrol or family what you enjoyed and if you feel you are living up to the
Scout Oath of being physically fit.</t>
  </si>
  <si>
    <t>Be active for 30 minutes with your patrol, a younger den, or at least 1 other person, that includes both stretching and moving.</t>
  </si>
  <si>
    <t>Review your BSA Annual Health and Medical record with your parent or guardian. Discuss your ability to participate in pack and
den activities.</t>
  </si>
  <si>
    <t>Citizenship</t>
  </si>
  <si>
    <t>Identify a community service project that your patrol or pack could accomplish. Use the BSA SAFE Checklist and develop a plan to
conduct the service project safely.</t>
  </si>
  <si>
    <t>Participate in a service project for a minimum of 2 hours or multiple service projects for a total of 2 hours.</t>
  </si>
  <si>
    <t>First Aid</t>
  </si>
  <si>
    <t>With permission from your parent or legal guardian, watch the Protect Yourself Rules video for the Arrow of Light rank.</t>
  </si>
  <si>
    <t>Explain what you should do if you encounter someone in need of first aid.</t>
  </si>
  <si>
    <t>Demonstrate what to do for hurry cases of first aid: serious bleeding, heart attack or sudden cardiac arrest, stopped breathing,
stroke, poisoning.</t>
  </si>
  <si>
    <t>Demonstrate how to help a choking victim.</t>
  </si>
  <si>
    <t>Demonstrate how to treat shock.</t>
  </si>
  <si>
    <t>Demonstrate how to treat the following: cuts and scratches, burns and scalds, bites and stings of insects and animals, and
nosebleed.</t>
  </si>
  <si>
    <t>Make a personal first aid kit. Demonstrate the proper use of each item. [20]</t>
  </si>
  <si>
    <t>Duty to God</t>
  </si>
  <si>
    <t>Discuss with your parent or legal guardian about your family's faith traditions or one of your choosing. Choose a view value of that
faith tradition that is related to the Scout Law. Discuss with your family how each family member demonstrates this value.</t>
  </si>
  <si>
    <t>Meet with a representative of a faith based organization in your local community that provides a service that assists people in
crisis regardless of their faith. Identify who they help and how.</t>
  </si>
  <si>
    <t>Discuss with our parent, legal guardian, or adult leader what “Duty to God” means to you. Tell how you practice your Duty to God
in your daily life.</t>
  </si>
  <si>
    <t>Cycling</t>
  </si>
  <si>
    <t>Decide on gear and supplies you should bring might bring for a long bike ride. Determine how to safely carry the gear.</t>
  </si>
  <si>
    <t>Discover how multi-gear bicycles work and the benefit.</t>
  </si>
  <si>
    <t>Practice how to lube a chain.</t>
  </si>
  <si>
    <t>Review different bicycle locks. Demonstrate the operation of locks and, how to secure your bicycle with a lock.</t>
  </si>
  <si>
    <t>Repair a flat tire.</t>
  </si>
  <si>
    <t>With your family, den, or pack, use a map and plan a bicycle ride that is at least 10 miles. [21]</t>
  </si>
  <si>
    <t>With your buddy, go on bicycle ride that is a minimum of 10 miles.</t>
  </si>
  <si>
    <t>Engineer</t>
  </si>
  <si>
    <t>Learn the focus, related sciences, and products of civil, electrical, and mechanical engineers.</t>
  </si>
  <si>
    <t>Pick one of the engineering fields from requirement 1 to complete the following requirements.</t>
  </si>
  <si>
    <t>Examine a set of blueprints or specifications used by your choice of engineer.</t>
  </si>
  <si>
    <t>Identify a project that you would like to build.</t>
  </si>
  <si>
    <t>Using the engineering process, build your project.</t>
  </si>
  <si>
    <t>Estimations</t>
  </si>
  <si>
    <t>Estimate the amount of food needed for a meal.</t>
  </si>
  <si>
    <t>Estimate the time of day.</t>
  </si>
  <si>
    <t>Estimate the height of a distant object.</t>
  </si>
  <si>
    <t>Estimate the distance between two points.</t>
  </si>
  <si>
    <t>Fishing</t>
  </si>
  <si>
    <t>Make a plan to go fishing. Determine where you will go and what type of fish you plan to catch. All of the following requirements
are to be completed based on your choice.</t>
  </si>
  <si>
    <t>On your own, set up the appropriate type of fishing rod and tackle you will be using. Have an adult review your gear.</t>
  </si>
  <si>
    <t>High Tech Outdoors</t>
  </si>
  <si>
    <t>With an adult, use a weather app to see the forecast for your outdoor adventure and discuss any preparation needed to
accommodate the weather.</t>
  </si>
  <si>
    <t>With an adult, find a knot tying app. Select one knot to learn and tie it using the app.</t>
  </si>
  <si>
    <t>Discuss how technology has improved camping gear.</t>
  </si>
  <si>
    <t>Think of a way technology can improve camping gear used on one of your outdoor Adventures.</t>
  </si>
  <si>
    <t>Into the Wild</t>
  </si>
  <si>
    <t>Visit a place with a variety of wild animals. Select one of the animals and observe its behavior. Use your selected animal to
complete the remaining requirements.</t>
  </si>
  <si>
    <t>Create a model of your animal’s ecosystem.</t>
  </si>
  <si>
    <t>Investigate how your animal coexists with other animals in the wild.</t>
  </si>
  <si>
    <t>Describe how humans interact with your chosen animal’s ecosystem</t>
  </si>
  <si>
    <t>Discover how wildlife management benefits your animal.</t>
  </si>
  <si>
    <t>Into the Woods</t>
  </si>
  <si>
    <t>Visit an area with trees and plants and conduct a tree inventory. Select one tree and complete the remaining requirements based
on that tree.</t>
  </si>
  <si>
    <t>Determine if your tree is deciduous or evergreen.</t>
  </si>
  <si>
    <t>Identify a tree and determine if the tree is native or was introduced to your area.</t>
  </si>
  <si>
    <t>Find out how your tree deals with wildfire.</t>
  </si>
  <si>
    <t>Learn how wildlife uses your tree.</t>
  </si>
  <si>
    <t>Knife Safety</t>
  </si>
  <si>
    <t>Demonstrate that you know how to care for and use a knife safely.</t>
  </si>
  <si>
    <t>Demonstrate the proper use of a pocketknife to make a useful object on a campout.</t>
  </si>
  <si>
    <t>Choose the correct cooking knife and demonstrate how to properly slice, chop, and mince.</t>
  </si>
  <si>
    <t>Paddle Craft</t>
  </si>
  <si>
    <t>Before attempting requirements 5, 6, 7, 8, and 9 for this Adventure, you must pass the BSA swimmer test.</t>
  </si>
  <si>
    <t>Pick a paddle craft for which to complete all requirements: canoe, kayak or SUP.</t>
  </si>
  <si>
    <t>Demonstrate how to identify and properly wear a life jacket that is the correct size.</t>
  </si>
  <si>
    <t>Jump feet first into water over your head. Swim 25 feet wearing a life jacket.</t>
  </si>
  <si>
    <t>Discuss how to enter and exit a canoe, kayak or stand-up paddle board (SUP) safely.</t>
  </si>
  <si>
    <t>Learn 2 paddle strokes: power stroke and the sweep.</t>
  </si>
  <si>
    <t>Have 30 minutes, or more, of canoe, kayak or SUP paddle time.</t>
  </si>
  <si>
    <t>Mentor a younger den to prepare for the race.</t>
  </si>
  <si>
    <t>Swimming</t>
  </si>
  <si>
    <t>Review the Safe Swim Defense.</t>
  </si>
  <si>
    <t>Have 30 minutes, or more, of free swim time where you practice the Buddy System and stay within your ability group. The
qualified adult supervision should do at least three buddy checks per half hour swimming.</t>
  </si>
  <si>
    <t>Identify foods grown or processed in your state.</t>
  </si>
  <si>
    <t>Determine the benefits of purchasing food that is locally grown or processed.</t>
  </si>
  <si>
    <t>Explore the concept of a food desert.</t>
  </si>
  <si>
    <t>Learn how individuals can reduce food waste.</t>
  </si>
  <si>
    <t>Examine how your community can reduce food waste.</t>
  </si>
  <si>
    <t>Rank</t>
  </si>
  <si>
    <t>AOL</t>
  </si>
  <si>
    <t>Lion</t>
  </si>
  <si>
    <t xml:space="preserve">Get to know the members of your den.   </t>
  </si>
  <si>
    <t xml:space="preserve">Demonstrate the Cub Scout sign, Cub Scout salute and Cub Scout handshake.  Show how each are used. </t>
  </si>
  <si>
    <t xml:space="preserve">At home, with your parent or legal guardian do the activities in the booklet “How to Protect Your Children from Child Abuse: A Parent’s Guide.”   </t>
  </si>
  <si>
    <t xml:space="preserve">Identify the Cub Scout Six Essentials. Show what you do with each item.  </t>
  </si>
  <si>
    <t xml:space="preserve">Look for a tree where you live. Describe how this tree is helpful.  </t>
  </si>
  <si>
    <t xml:space="preserve">Identify the 5 different food groups.   </t>
  </si>
  <si>
    <t xml:space="preserve">Practice hand washing. Point out when you should wash your hands.   </t>
  </si>
  <si>
    <t xml:space="preserve">Be active for 30 minutes.   </t>
  </si>
  <si>
    <t xml:space="preserve">Practice methods that help you sleep.   </t>
  </si>
  <si>
    <t xml:space="preserve">Play a game with your den, or family members, that has a set of rules.  Discuss why rules are important to the game you are playing. </t>
  </si>
  <si>
    <t xml:space="preserve">Play a game that requires at least 2 teams with your den, or two other family members. Afterwards discuss what it means to be part of a team and what
makes a good team member.   </t>
  </si>
  <si>
    <t xml:space="preserve">Participate in a service project. Explain how your volunteering is helpful to your neighborhood.  </t>
  </si>
  <si>
    <t xml:space="preserve">With permission from your parent or legal guardian watch the Protect Yourself Rules video for the Tiger rank.   </t>
  </si>
  <si>
    <t xml:space="preserve">With your family, attend a religious service OR other gathering that shows how your family expresses Family &amp; Reverence.   </t>
  </si>
  <si>
    <t xml:space="preserve">Carry out an act of kindness .   </t>
  </si>
  <si>
    <t xml:space="preserve">Learn a magic trick. Practice the trick. Share the trick with you den or family members. </t>
  </si>
  <si>
    <t xml:space="preserve">Write your name in secret code.   </t>
  </si>
  <si>
    <t xml:space="preserve">Think about something that you would like to build.  Draw a picture of what the final project should look like. </t>
  </si>
  <si>
    <t xml:space="preserve">Using your drawing as a guide, build the project.   </t>
  </si>
  <si>
    <t xml:space="preserve">Make the improvement to your project.   </t>
  </si>
  <si>
    <t xml:space="preserve">Make a drawing of your final project.   </t>
  </si>
  <si>
    <t xml:space="preserve">Draw a picture of the type of fish you think lives in the water where you are going fishing.   </t>
  </si>
  <si>
    <t xml:space="preserve">Identify five different types of boats.   </t>
  </si>
  <si>
    <t xml:space="preserve">Identify five things that float and five things that do not float.   </t>
  </si>
  <si>
    <t xml:space="preserve">Build or create a model boat and float it on the water. This can be made from recycled materials or other items.   </t>
  </si>
  <si>
    <t xml:space="preserve">Show that you can put on and fasten a life jacket correctly and learn when it is safe to enter a boat.   </t>
  </si>
  <si>
    <t xml:space="preserve">Create a shield that can be for your den or a personal shield.   </t>
  </si>
  <si>
    <t xml:space="preserve">Using recycled and other materials, design and build a small castle in your den or at home.   </t>
  </si>
  <si>
    <t xml:space="preserve">Do a Good Turn.   </t>
  </si>
  <si>
    <t xml:space="preserve">Learn about the buddy system and how it works in the outdoors.   </t>
  </si>
  <si>
    <t xml:space="preserve">Before going on the overnight campout, discuss what type of weather is expected and what type of clothes you should wear.   </t>
  </si>
  <si>
    <t xml:space="preserve">Pack up your Cub Scout Six Essentials for the campout.   </t>
  </si>
  <si>
    <t xml:space="preserve">Learn a camping skill.   </t>
  </si>
  <si>
    <t xml:space="preserve">Attend a Council or District Cub Scout overnight camp or attend a campout with your Pack.   </t>
  </si>
  <si>
    <t xml:space="preserve">Learn the rules of the race for the vehicle chosen in requirement 1.   </t>
  </si>
  <si>
    <t xml:space="preserve">Learn the ABC's of bike gear (air, brakes, chain.)   </t>
  </si>
  <si>
    <t xml:space="preserve">Show you can Stop, Drop and Roll.   </t>
  </si>
  <si>
    <t xml:space="preserve">Visit an emergency responder station or have an emergency responder visit your den.   </t>
  </si>
  <si>
    <t xml:space="preserve">Look at distant objects through a telescope, binoculars, or camera. Show how to focus the device you choose.   </t>
  </si>
  <si>
    <t xml:space="preserve">Create a homemade model of a constellation.   </t>
  </si>
  <si>
    <t xml:space="preserve">Explore art in your community.   </t>
  </si>
  <si>
    <t xml:space="preserve">Create a piece of art using shapes.   </t>
  </si>
  <si>
    <t xml:space="preserve">Learn how to spell your name in Braille and sign language.   </t>
  </si>
  <si>
    <t xml:space="preserve">Anytime during May through August participate in a total of 3 Cub Scout activities.   </t>
  </si>
  <si>
    <t xml:space="preserve">Discover technology around your home, meeting place, or neighborhood.   </t>
  </si>
  <si>
    <t xml:space="preserve">Discover ways that digital technology can make life easier.   </t>
  </si>
  <si>
    <t xml:space="preserve">Identify an item of digital technology you use at home.  Demonstrate to your adult partner how you use it safely. </t>
  </si>
  <si>
    <t xml:space="preserve">With your parent or legal guardian, set up a policy for digital devices.   </t>
  </si>
  <si>
    <t xml:space="preserve">  Attend a sporting event. </t>
  </si>
  <si>
    <t xml:space="preserve">  Play at least two different games by yourself; one may be a video game. </t>
  </si>
  <si>
    <t xml:space="preserve">  Play a board game or another inside game with one or more members of your den or family. </t>
  </si>
  <si>
    <t xml:space="preserve">  With other members of your den or family, invent a game, or change the rules of a game you know, and play the game. </t>
  </si>
  <si>
    <t xml:space="preserve">  Play a team game with your den or family. </t>
  </si>
  <si>
    <t xml:space="preserve">  Learn about the swimming safety rules that you need to follow. </t>
  </si>
  <si>
    <t xml:space="preserve">  Demonstrate how to enter the swimming area properly. </t>
  </si>
  <si>
    <t xml:space="preserve">  Place your face in the water and blow bubbles. </t>
  </si>
  <si>
    <t xml:space="preserve">  Demonstrate a flutter kick. </t>
  </si>
  <si>
    <t xml:space="preserve">  Demonstrate how to exit properly from the swimming area. </t>
  </si>
  <si>
    <t xml:space="preserve">  Discover the difference between renewable natural resources and non-renewable natural resources. </t>
  </si>
  <si>
    <t xml:space="preserve">  Learn about the 3 R’s: Reduce, Reuse, Recycle. </t>
  </si>
  <si>
    <t xml:space="preserve">  Discover what happens to the garbage in your community. </t>
  </si>
  <si>
    <t>Tiger</t>
  </si>
  <si>
    <t>Identify common animals that are found where you live. Learn which of those animals is domesticated and which animal is wild.   Draw a picture of your favorite animal.</t>
  </si>
  <si>
    <t xml:space="preserve">With your parent or legal guardian talk about your family's faith traditions.  Identify three holidays or celebrations that are part of your family’s faith traditions. Draw a picture of your favorite family’s faith tradition holiday or celebration.   </t>
  </si>
  <si>
    <t xml:space="preserve">Recite the Scout Oath with your den, including your parent.   </t>
  </si>
  <si>
    <t xml:space="preserve">Have your parent or den leader read the Scout Law to you.  Demonstrate your understanding of being trustworthy, helpful, or friendly. </t>
  </si>
  <si>
    <t xml:space="preserve">Share with your parent, at a den meeting or at home, a time when you have demonstrated the Cub Scout motto “Do Your Best.”   </t>
  </si>
  <si>
    <t xml:space="preserve">With your den leader or parent, learn about the Outdoor Code.   </t>
  </si>
  <si>
    <t xml:space="preserve">Take a walk outside spending for at least 20 minutes exploring the outdoors with your Cub Scout Six Essentials.   While outside, identify things that you see with your parent that are natural and things that are manmade.  </t>
  </si>
  <si>
    <t xml:space="preserve">With your parent, choose a job that will help your den or pack. Follow through by doing that job at least once.   </t>
  </si>
  <si>
    <t xml:space="preserve">With your parent, demonstrate Shout, Run, Tell as explained in the Protect Yourself Rules video.   </t>
  </si>
  <si>
    <t xml:space="preserve">With your parent, demonstrate how to access emergency services.   </t>
  </si>
  <si>
    <t xml:space="preserve">With your parent, demonstrate that you know what to do if you get lost or separated.   </t>
  </si>
  <si>
    <t xml:space="preserve">Demonstrate how a magic trick works to your den, family or parent.   </t>
  </si>
  <si>
    <t xml:space="preserve">Write a message with the code. Challenge your den, family or parent to read your coded message.   </t>
  </si>
  <si>
    <t xml:space="preserve">When completed, discuss with your parent what could be done to improve  your project. </t>
  </si>
  <si>
    <t xml:space="preserve">With your den or parent, identify the body of water where you will go fishing.   </t>
  </si>
  <si>
    <t xml:space="preserve">With your parent, learn the rules of fishing safely.   </t>
  </si>
  <si>
    <t xml:space="preserve">Go fishing with your parent.   </t>
  </si>
  <si>
    <t xml:space="preserve">Discuss with your den or parent what it means to have courteous  behavior, how a knight behaves. Tell another Tiger which points of the Scout Law help you to have the same Knightly behavior.   </t>
  </si>
  <si>
    <t xml:space="preserve">With your parent, assemble and decorate either a Pinewood Derby car or a Raingutter Regatta boat.   </t>
  </si>
  <si>
    <t xml:space="preserve">Before the race, discuss with your parent how you will demonstrate good sportsmanship during the race.   </t>
  </si>
  <si>
    <t xml:space="preserve">With your parent, participate in a Pinewood Derby or a Raingutter Regatta.   </t>
  </si>
  <si>
    <t xml:space="preserve">With your den or parent, learn about the safety gear you should use while riding a bicycle.   </t>
  </si>
  <si>
    <t xml:space="preserve">With your den or parent, learn the safety rules to follow when riding a  bicycle. </t>
  </si>
  <si>
    <t xml:space="preserve">With your den or parent, demonstrate proper hand signals.  </t>
  </si>
  <si>
    <t xml:space="preserve">With your parent or family, ride a bike or begin learning how to ride a bike.   </t>
  </si>
  <si>
    <t xml:space="preserve">Memorize your address. Recite it to your parent or den leader.   </t>
  </si>
  <si>
    <t xml:space="preserve">Memorize an emergency contact's phone number. Recite it to your parent or den leader.   </t>
  </si>
  <si>
    <t xml:space="preserve">With your parent or den leader, create a fire escape plan for your home or den meeting place.  Include your outside meet-up spot. Practice the escape route you would take.   </t>
  </si>
  <si>
    <t xml:space="preserve">With your parent, find the location of the smoke detectors in your home or den meeting place.  Confirm they are working properly. </t>
  </si>
  <si>
    <t xml:space="preserve">With your parent or den leader, learn why matches and lighters are only for adults.   </t>
  </si>
  <si>
    <t xml:space="preserve">Observe the night sky with your den or parent. Talk about the items you see or might see there.   </t>
  </si>
  <si>
    <t xml:space="preserve">Observe in the sky or select from a book, chart, computer, or electronic device two constellations that are easy to see in the night sky. With your den or  parent, find out the constellation name and how to identify them. Create  a picture of one of the constellations. </t>
  </si>
  <si>
    <t xml:space="preserve">Look closely at art or a picture of art with your den or parent. Decide what you like about the art, and share your ideas with your den, family or
parent.   </t>
  </si>
  <si>
    <t xml:space="preserve">Play an active game with your den. Share with your parent or your den why you like this game.  </t>
  </si>
  <si>
    <t xml:space="preserve">Play a relay game with your den. Share with your parent or your den why you like this game.  </t>
  </si>
  <si>
    <t xml:space="preserve">Discuss what it means to be a good sport in a game with your parent or other Tigers.   </t>
  </si>
  <si>
    <t xml:space="preserve">  With your parent as your buddy, be active in water depths matching your ability for 20 minutes. </t>
  </si>
  <si>
    <t>With your parent, build a structure.</t>
  </si>
  <si>
    <t>With your parent, learn the rules of fishing safely.</t>
  </si>
  <si>
    <t>Go fishing with your parent.</t>
  </si>
  <si>
    <t>With your parent or family, ride a bicycle.</t>
  </si>
  <si>
    <t xml:space="preserve">Get to know members of your den.   </t>
  </si>
  <si>
    <t xml:space="preserve">Recite the Scout Oath and the Scout Law with your den and den leader.   </t>
  </si>
  <si>
    <t xml:space="preserve">Learn about the Scout Law.   </t>
  </si>
  <si>
    <t xml:space="preserve">With your den create a den Code of Conduct.   </t>
  </si>
  <si>
    <t xml:space="preserve">Identify the Cub Scout Six Essentials.  Show what you do with each item. </t>
  </si>
  <si>
    <t xml:space="preserve">Learn about the buddy system and how it works in the outdoors. Pick a buddy for your walk.   </t>
  </si>
  <si>
    <t xml:space="preserve">Learn about the Outdoor Code and Leave No Trace Principle for Kids.   </t>
  </si>
  <si>
    <t xml:space="preserve">Demonstrate the proper way to brush your teeth.   </t>
  </si>
  <si>
    <t xml:space="preserve">Be active for 10 minutes doing personal exercises.   </t>
  </si>
  <si>
    <t xml:space="preserve">Do a relaxing activity for 10 minutes.   </t>
  </si>
  <si>
    <t xml:space="preserve">Identify three points of the Scout Law that are important to being a good neighbor.   </t>
  </si>
  <si>
    <t xml:space="preserve">Build a model of your home.   </t>
  </si>
  <si>
    <t xml:space="preserve">Using the models built, create a neighborhood.   </t>
  </si>
  <si>
    <t xml:space="preserve">Participate in a service project.  Explain how your volunteering is helpful to your neighborhood. </t>
  </si>
  <si>
    <t xml:space="preserve">Discuss “safe touch” as seen in the Protect Yourself Rules video.   </t>
  </si>
  <si>
    <t xml:space="preserve">Learn about the buddy system and demonstrate how it works.   </t>
  </si>
  <si>
    <t>Review common safety  rules and demonstrate the proper use of playground equipment.</t>
  </si>
  <si>
    <t>With your parent or legal guardian talk about your family's faith traditions.   Identify three</t>
  </si>
  <si>
    <t xml:space="preserve">With your family, attend a religious service OR other gathering that shows how your family   </t>
  </si>
  <si>
    <t xml:space="preserve">Carry out an act of kindness.   </t>
  </si>
  <si>
    <t xml:space="preserve">Identify the type of water where you will be fishing and the types of fish live in the water.   </t>
  </si>
  <si>
    <t xml:space="preserve">Learn about the different types of bait used to attract fish.   </t>
  </si>
  <si>
    <t xml:space="preserve">Demonstrate a proper cast for the pole you are using.   </t>
  </si>
  <si>
    <t xml:space="preserve">Learn the rules of fishing safely.   </t>
  </si>
  <si>
    <t xml:space="preserve">With you den, pack, or family, go fishing.   </t>
  </si>
  <si>
    <t xml:space="preserve">Identify different parts of a coin.   </t>
  </si>
  <si>
    <t xml:space="preserve">Play a coin game.   </t>
  </si>
  <si>
    <t>Make  a paper airplane and fly it five times. Record the flight distance and time.</t>
  </si>
  <si>
    <t xml:space="preserve">Compare and contrast the two paper airplanes by distance and flight times.   </t>
  </si>
  <si>
    <t xml:space="preserve">Build and play a game that requires the use of codes or patterns.   </t>
  </si>
  <si>
    <t xml:space="preserve">Discover the basic components of a computer.   </t>
  </si>
  <si>
    <t xml:space="preserve">Determine how to properly dispose of computer components.   </t>
  </si>
  <si>
    <t xml:space="preserve">Using a digital device application of your choice, create a story that you can share with others.   </t>
  </si>
  <si>
    <t xml:space="preserve">With your parent or legal guardian, set up a policy for safely using digital devices.   </t>
  </si>
  <si>
    <t xml:space="preserve">Explore what it is to have a physical disability.   </t>
  </si>
  <si>
    <t xml:space="preserve">Explore what it is to have a visual disability.   </t>
  </si>
  <si>
    <t xml:space="preserve">Explore what it is to have a hearing loss.   </t>
  </si>
  <si>
    <t xml:space="preserve">Explore barriers to getting around.  </t>
  </si>
  <si>
    <t xml:space="preserve">Explore what it is to have a hidden disability.   </t>
  </si>
  <si>
    <t xml:space="preserve">Play a dinosaur game that shows what you know about them.   </t>
  </si>
  <si>
    <t>Create an imaginary dinosaur using supplies you have at home or with your den.  Share with</t>
  </si>
  <si>
    <t xml:space="preserve">Be a paleontologist and dig through a dinosaur dig.  </t>
  </si>
  <si>
    <t xml:space="preserve">Build a fossil layer.   </t>
  </si>
  <si>
    <t xml:space="preserve">Using a map, locate where you live.  </t>
  </si>
  <si>
    <t xml:space="preserve">Find the directions north, east, south, and west and the compass rose on a map.  </t>
  </si>
  <si>
    <t xml:space="preserve">Find the directions north, east, south, and west using a compass.  </t>
  </si>
  <si>
    <t xml:space="preserve">Practice using both a map and a compass.   </t>
  </si>
  <si>
    <t xml:space="preserve">Play Germ Magnet with our den or your family.  Wash your hands afterward. </t>
  </si>
  <si>
    <t xml:space="preserve">Conduct the mucus demonstration.   </t>
  </si>
  <si>
    <t xml:space="preserve">Grow a mold culture.  Show what formed at a den or pack meeting. </t>
  </si>
  <si>
    <t xml:space="preserve">In addition to your Cub Scout Six Essentials, list the personal items you need for your campout.   </t>
  </si>
  <si>
    <t xml:space="preserve">Learn about the swimming safety rules that you need to follow.   </t>
  </si>
  <si>
    <t xml:space="preserve">Demonstrate how to enter the swimming area properly.   </t>
  </si>
  <si>
    <t xml:space="preserve">Jump feet first into water that is chest high or deeper.   </t>
  </si>
  <si>
    <t xml:space="preserve">Attempt at least one swimming stroke: front crawl, restful backstroke, or breaststroke.   </t>
  </si>
  <si>
    <t xml:space="preserve">Demonstrate how to exit properly from the swimming area.   </t>
  </si>
  <si>
    <t xml:space="preserve">Show how to properly wear a bicycle helmet. Show you can take off and put on without help.   </t>
  </si>
  <si>
    <t xml:space="preserve">Learn about different types of bikes and when/where you might ride these different types.  </t>
  </si>
  <si>
    <t xml:space="preserve">Demonstrate you can start and stop your bicycle without help.   </t>
  </si>
  <si>
    <t xml:space="preserve">Demonstrate proper hand signals.   </t>
  </si>
  <si>
    <t xml:space="preserve">With an adult, build either a Pinewood Derby car or a Raingutter Regatta boat.   </t>
  </si>
  <si>
    <t xml:space="preserve">Identify how you could increase the speed of your chosen vehicle.   </t>
  </si>
  <si>
    <t xml:space="preserve">  Participate in a Pinewood Derby or a Raingutter Regatta. </t>
  </si>
  <si>
    <t xml:space="preserve">  Discover where the water in your home comes from. </t>
  </si>
  <si>
    <t xml:space="preserve">  Discuss how water can become polluted. </t>
  </si>
  <si>
    <t xml:space="preserve">  Share some ways you can conserve water in your home. </t>
  </si>
  <si>
    <t xml:space="preserve">  Discover how water in your community is treated to become safe to drink. </t>
  </si>
  <si>
    <t xml:space="preserve">  Anytime during May through August participate in a total of 3 Cub Scout activities. </t>
  </si>
  <si>
    <t xml:space="preserve">  Discover what happens to the recyclables in your community. </t>
  </si>
  <si>
    <t xml:space="preserve">  Participate in a conservation project. </t>
  </si>
  <si>
    <t>Wolf</t>
  </si>
  <si>
    <t xml:space="preserve">Demonstrate the Cub Scout sign, Cub Scout salute and Cub Scout handshake.   Show how each is used.   </t>
  </si>
  <si>
    <t xml:space="preserve">Identify appropriate clothes and shoes for your walk outside.   Do your best to wear them on your walk.   </t>
  </si>
  <si>
    <t xml:space="preserve">Make a paper airplane of a different design and fly it five times.   Record the flight distance and time.   </t>
  </si>
  <si>
    <t xml:space="preserve">Create a secret code.  Send a message to a member of your den or family. Have that person send a message back to you using the same secret code.   </t>
  </si>
  <si>
    <t xml:space="preserve">Select a single shape. Observe the environment around you. Write down where you see that shape and how it is being used.  </t>
  </si>
  <si>
    <t>Build a flying object that is not a paper airplane.</t>
  </si>
  <si>
    <t xml:space="preserve">Using a package that contains a number of different colored items, discover the most common  color.   </t>
  </si>
  <si>
    <t xml:space="preserve">With your den, discuss sportsmanship and what it means to be a good sport.   Make the connection between sportsmanship and the Scout Oath and the Scout Law.   </t>
  </si>
  <si>
    <t xml:space="preserve">Learn the rules of a team sport that you can play with your den, pack, family, or friends.   After learning the rules, play the game for 30 minutes.   </t>
  </si>
  <si>
    <t xml:space="preserve">Visit or watch a team sporting event with your family or den.  Look for ways the team works together and share with your family or den.   </t>
  </si>
  <si>
    <t>Column2</t>
  </si>
  <si>
    <t>Column12</t>
  </si>
  <si>
    <t>Bear</t>
  </si>
  <si>
    <t xml:space="preserve">Sample food from 3 of the following: protein, vegetable, fruit, dairy, and/or grain. </t>
  </si>
  <si>
    <t xml:space="preserve">With your parent or legal guardian, set up a family policy for digital devices. </t>
  </si>
  <si>
    <t xml:space="preserve">Find examples of bilateral symmetry in nature. </t>
  </si>
  <si>
    <t xml:space="preserve">Find examples of radial symmetry in nature. </t>
  </si>
  <si>
    <t xml:space="preserve">Get to know members of your den. </t>
  </si>
  <si>
    <t xml:space="preserve">Recite the Scout Oath and Law with your den and den leader. </t>
  </si>
  <si>
    <t xml:space="preserve">Learn about the Scout Oath. Identify the three points of the Scout Oath. </t>
  </si>
  <si>
    <t xml:space="preserve">With your den create a den Code of Conduct. </t>
  </si>
  <si>
    <t xml:space="preserve">Learn about the denner position and responsibilities. </t>
  </si>
  <si>
    <t xml:space="preserve">Demonstrate the Cub Scout sign, Cub Scout salute and Cub Scout handshake. Show how each is used. </t>
  </si>
  <si>
    <t xml:space="preserve">“Be Careful with Fire” Determine the fire danger rating along your path. </t>
  </si>
  <si>
    <t xml:space="preserve">Go on your 1-mile walk while practicing your Leave No Trace Principles for Kids. </t>
  </si>
  <si>
    <t xml:space="preserve">Do a relaxing activity for 10 minutes. </t>
  </si>
  <si>
    <t xml:space="preserve">Participate in a service project. </t>
  </si>
  <si>
    <t xml:space="preserve">Carry out an act of kindness. </t>
  </si>
  <si>
    <t xml:space="preserve">Learn about three types of fish in your area. </t>
  </si>
  <si>
    <t xml:space="preserve">Learn about your local fishing regulations with your den leader or an adult. </t>
  </si>
  <si>
    <t xml:space="preserve">List three of the regulations you learned about, and one reason each regulation exists. </t>
  </si>
  <si>
    <t xml:space="preserve">Make trail mix using trail mix math. </t>
  </si>
  <si>
    <t xml:space="preserve">Choose a project to build. </t>
  </si>
  <si>
    <t xml:space="preserve">Determine the tools and materials needed to build your project in requirement 3. </t>
  </si>
  <si>
    <t xml:space="preserve">Build your project. </t>
  </si>
  <si>
    <t xml:space="preserve">Identify 3 symbols that represent the United States. Pick your favorite and make a model, work of art, or other craft that depicts the symbol. </t>
  </si>
  <si>
    <t xml:space="preserve">Learn about the mission of any non-profit. Find out how they fund their activities and how volunteers are used to help. </t>
  </si>
  <si>
    <t>Identify common personal safety gear for your head, eyes, mouth, hands, and feet. List how each of these items protect you. Demonstrate the proper use of personal safety gear for an activity.</t>
  </si>
  <si>
    <t xml:space="preserve">Identify an animal that has a pattern to their physical appearance. Investigate how the animal uses their pattern. </t>
  </si>
  <si>
    <t xml:space="preserve">Show how to tie a bowline. Explain when this knot should be used and why. </t>
  </si>
  <si>
    <t>Webelos</t>
  </si>
  <si>
    <t xml:space="preserve"> Get to know members of your den. </t>
  </si>
  <si>
    <t xml:space="preserve"> Recite the Scout Oath and the Scout Law with your den and den leader. Describe 3 points of the Scout Oath. </t>
  </si>
  <si>
    <t xml:space="preserve"> Learn about the Scout Law. </t>
  </si>
  <si>
    <t xml:space="preserve"> Learn about the denner position and responsibilities. </t>
  </si>
  <si>
    <t xml:space="preserve"> With your den create a den Code of Conduct. </t>
  </si>
  <si>
    <t xml:space="preserve"> Demonstrate the Cub Scout sign, Cub Scout salute and Cub Scout handshake. Show how each is used. </t>
  </si>
  <si>
    <t xml:space="preserve"> Prepare for a 2-mile walk outside. Gather your Cub Scout Six Essentials and weather appropriate clothing and shoes. </t>
  </si>
  <si>
    <t xml:space="preserve"> Plan a 2-mile route for your walk. </t>
  </si>
  <si>
    <t xml:space="preserve"> Check the weather forecast for the time of your planned 2-mile walk. </t>
  </si>
  <si>
    <t xml:space="preserve"> Review the 4 points of BSA SAFE Checklist and how you will apply them on your 2-mile walk. </t>
  </si>
  <si>
    <t xml:space="preserve"> Demonstrate first aid for each of the following events that could occur on your 2-mile walk.
• Blister
• Sprained ankle
• Sun burn
• Dehydration </t>
  </si>
  <si>
    <t xml:space="preserve"> Go on your 2-mile walk while practicing your Leave No Trace Principles for Kids and Outdoor Code. </t>
  </si>
  <si>
    <t xml:space="preserve"> After your 2-mile walk, discuss with your den what went well and what you would do differently next time. </t>
  </si>
  <si>
    <t xml:space="preserve"> With you den or family, plan, cook, and eat a balanced meal. </t>
  </si>
  <si>
    <t xml:space="preserve"> Be active for 30 minutes with your den or at least 1 other person that includes both stretching and moving. </t>
  </si>
  <si>
    <t xml:space="preserve"> Be active for 15 minutes doing personal exercises that include cardio, muscular strength, and flexibility. </t>
  </si>
  <si>
    <t xml:space="preserve"> Do a relaxing activity for 10 minutes. </t>
  </si>
  <si>
    <t xml:space="preserve"> Learn about majority and plurality types of voting. </t>
  </si>
  <si>
    <t xml:space="preserve"> Speak with someone who is elected to their position. Discover the type of voting that was used for to elect them and why. </t>
  </si>
  <si>
    <t xml:space="preserve"> Participate in a service project. </t>
  </si>
  <si>
    <t xml:space="preserve"> With permission from your parent or legal guardian, watch the Protect Yourself Rules video for the Webelos rank. </t>
  </si>
  <si>
    <t xml:space="preserve"> Identify ways you and your family keep your home or your meeting space safe. </t>
  </si>
  <si>
    <t xml:space="preserve"> Carry out an act of kindness. </t>
  </si>
  <si>
    <t xml:space="preserve"> State the safety precautions you need to take before doing any swimming activity. </t>
  </si>
  <si>
    <t xml:space="preserve"> Explain the meaning of "order of rescue" and demonstrate the reach and throw rescue techniques from land. </t>
  </si>
  <si>
    <t xml:space="preserve"> Learn how to prevent hypothermia. </t>
  </si>
  <si>
    <t xml:space="preserve"> Attempt to tread water. </t>
  </si>
  <si>
    <t xml:space="preserve"> Attempt the BSA swimmer test. </t>
  </si>
  <si>
    <t xml:space="preserve"> Create a piece of art by exploring drawing techniques using pencils. </t>
  </si>
  <si>
    <t xml:space="preserve"> Using a digital image, explore the effect of filters by changing an image using different editing or in-camera techniques. </t>
  </si>
  <si>
    <t xml:space="preserve"> Create a piece of art using paint as your medium. </t>
  </si>
  <si>
    <t xml:space="preserve"> Create a piece of art combining at least 2 mediums. </t>
  </si>
  <si>
    <t xml:space="preserve"> Do an activity that shows the challenges of a being visually impaired. </t>
  </si>
  <si>
    <t xml:space="preserve"> Do an activity that shows the challenges of being hearing impaired. </t>
  </si>
  <si>
    <t xml:space="preserve"> Explore barriers to access. </t>
  </si>
  <si>
    <t xml:space="preserve"> Demonstrate how to check for plumb, level, and square when building. </t>
  </si>
  <si>
    <t xml:space="preserve"> Build your carpentry project. </t>
  </si>
  <si>
    <t xml:space="preserve"> Use the BSA SAFE Checklist to plan what you need for your fishing experience. </t>
  </si>
  <si>
    <t xml:space="preserve"> Describe the environment where the fish might be found. </t>
  </si>
  <si>
    <t xml:space="preserve"> Make a list of the equipment and materials you will need to fish. </t>
  </si>
  <si>
    <t xml:space="preserve"> Determine the best type of knot to tie your hook and tie it. </t>
  </si>
  <si>
    <t xml:space="preserve">Examine the 3 types of rocks, sedimentary, igneous, and metamorphic. </t>
  </si>
  <si>
    <t xml:space="preserve">Grow a crystal. </t>
  </si>
  <si>
    <t xml:space="preserve">With you den, pack or family, plan and participate in a campout. </t>
  </si>
  <si>
    <t xml:space="preserve">Upon arrival at the campground, determine where to set up your tent. </t>
  </si>
  <si>
    <t xml:space="preserve">Know the fire safety rules. Using those rules, locate a safe area to build a campfire. </t>
  </si>
  <si>
    <t xml:space="preserve">Determine your hiking pace by walking ¼ mile. Make a projection on how long it would take you to walk two miles. </t>
  </si>
  <si>
    <t>Demonstrate how to choose and properly wear a life jacket that is the correct size.</t>
  </si>
  <si>
    <t>Decide on gear and supplies you should bring for a long bike ride. Determine how to safely carry the gear.</t>
  </si>
  <si>
    <t xml:space="preserve"> Show that you can properly wind a yo-yo. </t>
  </si>
  <si>
    <t xml:space="preserve"> Attempt each of the following: gravity pull, sleeper, breakaway. </t>
  </si>
  <si>
    <t>Set up the appropriate type of fishing rod and tackle you will be using. Have an adult review your gear.</t>
  </si>
  <si>
    <t xml:space="preserve">Find a rock, safely break it apart and examine it. </t>
  </si>
  <si>
    <t xml:space="preserve">Make a mineral test kit, and test minerals according to the Mohs scale of mineral hardness. Using the Rock Cycle chart or one like it, discuss how hardness determines which materials can be used in homes, landscapes, or for recreation. </t>
  </si>
  <si>
    <t xml:space="preserve">Set up your tent without help from an adult. </t>
  </si>
  <si>
    <t xml:space="preserve">Identify a potential weather hazards that could occur in your area. Determine the action you will take if you experience the weather hazard during the campout. </t>
  </si>
  <si>
    <t xml:space="preserve">Recite the Outdoor Code and Leave No Trace Principles for Kids from Memory. </t>
  </si>
  <si>
    <t xml:space="preserve">Walk two miles and record the time it took you to complete the two miles. </t>
  </si>
  <si>
    <t xml:space="preserve">Learn what modular design is and identify three things that use modular design in their construction. </t>
  </si>
  <si>
    <t xml:space="preserve">Using modular-based building pieces, build a model without a set of instructions. </t>
  </si>
  <si>
    <t xml:space="preserve">Using the model made in requirement 2, create a set of step-by-step instructions on how to make your model. </t>
  </si>
  <si>
    <t xml:space="preserve">Have someone make your model using your instructions. </t>
  </si>
  <si>
    <t xml:space="preserve">Using the same modular pieces used in Requirement 2, build another model of something different. </t>
  </si>
  <si>
    <t xml:space="preserve">With your parent or legal guardian’s permission, watch a video demonstrating how something was built using modular
design. </t>
  </si>
  <si>
    <t xml:space="preserve">Before attempting requirements 5, 6, 7, 8 and 9 for this Adventure, you must pass the BSA swimmer test. </t>
  </si>
  <si>
    <t xml:space="preserve">Pick a paddle craft for which to complete all requirements: canoe, kayak, or stand-up paddleboard (SUP). </t>
  </si>
  <si>
    <t xml:space="preserve">Review Safety Afloat. </t>
  </si>
  <si>
    <t xml:space="preserve">Demonstrate how to enter and exit a canoe, kayak, or SUP safely. </t>
  </si>
  <si>
    <t xml:space="preserve">Discuss what to do if your canoe or kayak tips over or you fall off your SUP. </t>
  </si>
  <si>
    <t>Learn how to pick a paddle that is the right size for you. Explore how the paddle craft responds to moving the paddle.</t>
  </si>
  <si>
    <t xml:space="preserve">Have 30 minutes, or more, of canoe, kayak, or SUP paddle time. </t>
  </si>
  <si>
    <t xml:space="preserve">Discover how multi-gear bicycles work and the benefit multiple gears provide for a rider. </t>
  </si>
  <si>
    <t xml:space="preserve">With your buddy, go on bicycle ride that is a minimum of 5-miles. </t>
  </si>
  <si>
    <t xml:space="preserve">With adult supervision, build either a Pinewood Derby car or a Raingutter Regatta boat. </t>
  </si>
  <si>
    <t xml:space="preserve">Learn the rules of the race for the vehicle chosen in requirement 1. </t>
  </si>
  <si>
    <t xml:space="preserve">Explore the properties of friction and how it impacts your chosen vehicle. </t>
  </si>
  <si>
    <t xml:space="preserve">Before the race, discuss with your den how you will demonstrate good sportsmanship during the race. </t>
  </si>
  <si>
    <t xml:space="preserve">Participate in a Pinewood Derby or a Raingutter Regatta. </t>
  </si>
  <si>
    <t xml:space="preserve">Demonstrate the knife safety circle. </t>
  </si>
  <si>
    <t xml:space="preserve">Demonstrate that you know how to care for and use a kitchen knife safely. </t>
  </si>
  <si>
    <t xml:space="preserve">Choose the correct cooking knife and demonstrate how to properly slice, dice, and mince. </t>
  </si>
  <si>
    <t xml:space="preserve">Anytime during May through August participate in a total of 3 Cub Scout activities. </t>
  </si>
  <si>
    <t xml:space="preserve">Discuss how technology can help keep you safe in the outdoors. </t>
  </si>
  <si>
    <t xml:space="preserve">Explore Global Positioning Satellite and how to use it. </t>
  </si>
  <si>
    <t xml:space="preserve">With an adult, choose an online mapping program tool and plan a 2-mile trek. </t>
  </si>
  <si>
    <t xml:space="preserve">Take your 2-mile trek. </t>
  </si>
  <si>
    <t xml:space="preserve">Discover the four components that make up a habitat: food, water, shelter, space. </t>
  </si>
  <si>
    <t xml:space="preserve">Pick an animal that is currently threatened or endangered to complete requirements 3, 4, and 5. </t>
  </si>
  <si>
    <t xml:space="preserve">Identify the characteristics that classify an animal as a threatened or endangered species. </t>
  </si>
  <si>
    <t xml:space="preserve">Explore what caused this animal to be threatened or endangered. </t>
  </si>
  <si>
    <t xml:space="preserve">Research what is currently being done to protect the animal. </t>
  </si>
  <si>
    <t xml:space="preserve">Participate in a conservation service project. </t>
  </si>
  <si>
    <t xml:space="preserve">Learn the safety rules of using a yo-yo and always follow them. </t>
  </si>
  <si>
    <t xml:space="preserve">Using a real yo-yo string, a regular string, or a piece of yarn, show how to find the proper yo-yo string length for you. </t>
  </si>
  <si>
    <t xml:space="preserve">Explain why it is important to have the correct string length and to be in the right location before throwing a yo-yo. </t>
  </si>
  <si>
    <t xml:space="preserve">Demonstrate how to properly string a yo-yo and how to create a slip knot. </t>
  </si>
  <si>
    <t>Demonstrate the patrol method by choosing a Patrol name and electing a patrol leader. Discuss the benefits of using the patrol method.</t>
  </si>
  <si>
    <t>Upon arrival at the campout determine where to set up your campsite; kitchen, eating area, tents, and firepit. Help the patrol set up the patrol gear before setting up your own tent.</t>
  </si>
  <si>
    <t>After your campout, discuss with your patrol what went well and what you would do differently next time. Include how you followed the Outdoor Code and Leave Not Trace Principles for Kids.</t>
  </si>
  <si>
    <t>Examine what it is to be physically fit and how you incorporate this in your life. Track the number of times you are active for 30 minutes or longer over a 14-day period. Share with your patrol or family what you enjoyed and if you feel you are living up to the Scout Oath of being physically fit.</t>
  </si>
  <si>
    <t>Review your BSA Annual Health and Medical record with your parent or guardian. Discuss your ability to participate in pack and den activities.</t>
  </si>
  <si>
    <t>Identify a community service project that your patrol or pack could accomplish. Use the BSA SAFE Checklist and develop a plan to conduct the service project safely.</t>
  </si>
  <si>
    <t>Demonstrate what to do for hurry cases of first aid: serious bleeding, heart attack or sudden cardiac arrest, stopped breathing, stroke, poisoning.</t>
  </si>
  <si>
    <t>Demonstrate how to treat the following: cuts and scratches, burns and scalds, bites and stings of insects and animals, and nosebleed.</t>
  </si>
  <si>
    <t xml:space="preserve">Make a personal first aid kit. Demonstrate the proper use of each item. </t>
  </si>
  <si>
    <t>Discuss with your parent or legal guardian about your family's faith traditions or one of your choosing. Choose a view value of that faith tradition that is related to the Scout Law. Discuss with your family how each family member demonstrates this value.</t>
  </si>
  <si>
    <t>Meet with a representative of a faith based organization in your local community that provides a service that assists people in crisis regardless of their faith. Identify who they help and how.</t>
  </si>
  <si>
    <t>Discuss with our parent, legal guardian, or adult leader what “Duty to God” means to you. Tell how you practice your Duty to God in your daily life.</t>
  </si>
  <si>
    <t>With your family, den, or pack, use a map and plan a bicycle ride that is at least 10 miles.</t>
  </si>
  <si>
    <t>Make a plan to go fishing. Determine where you will go and what type of fish you plan to catch. All of the following requirements are to be completed based on your choice.</t>
  </si>
  <si>
    <t>Using what you have learned about fish and fishing equipment, spend at least an hour fishing following local guidelines and regulations.</t>
  </si>
  <si>
    <t>With an adult, use a weather app to see the forecast for your outdoor adventure and discuss any preparation needed to accommodate the weather.</t>
  </si>
  <si>
    <t>Visit a place with a variety of wild animals. Select one of the animals and observe its behavior. Use your selected animal to complete the remaining requirements.</t>
  </si>
  <si>
    <t>Visit an area with trees and plants and conduct a tree inventory. Select one tree and complete the remaining requirements based on that tree.</t>
  </si>
  <si>
    <t>Have 30 minutes, or more, of free swim time where you practice the Buddy System and stay within your ability group. The qualified adult supervision should do at least three buddy checks per half hour swimming.</t>
  </si>
  <si>
    <t>Have your parent or den leader read the Scout Law to you. Demonstrate your understanding of being friendly.</t>
  </si>
  <si>
    <t>Share with your parent, during a den meeting or at home, a time when you have demonstrated the Cub Scout motto “Do Your
Best.”</t>
  </si>
  <si>
    <t>At home, with your parent or legal guardian do the activities in the booklet “How to Protect Your Children from Child Abuse: A Parent’s
Guide.”</t>
  </si>
  <si>
    <t>Identify the Cub Scout Six Essentials. Show what you do with each item.</t>
  </si>
  <si>
    <t>Take a walk outside spending for at least 20 minutes exploring the outdoors with your Cub Scout Six Essentials. While outside, identify things that you see with your parent that are natural and things that are manmade.</t>
  </si>
  <si>
    <t>Identify common animals that are found where you live. Separate those animals into domesticated and wild.</t>
  </si>
  <si>
    <t>With your parent, choose a job that will help your family. Follow through by doing that job at least once.</t>
  </si>
  <si>
    <t>Talk with a grandparent or other older adult about what citizenship means to them.</t>
  </si>
  <si>
    <t>With permission from your parent or legal guardian, watch the Protect Yourself Rules video for the Lion rank.</t>
  </si>
  <si>
    <t>With your parent, demonstrate Shout, Run, Tell as described in the Protect Yourself Rules video.</t>
  </si>
  <si>
    <t>With your parent, demonstrate how to access emergency services.</t>
  </si>
  <si>
    <t>With your parent, demonstrate how to safely cross a street or walk in a parking lot.</t>
  </si>
  <si>
    <t>With your parent or legal guardian talk about your family's faith.</t>
  </si>
  <si>
    <t>With your family, attend a religious service OR other gathering that shows how your family expresses reverence.</t>
  </si>
  <si>
    <t>Make a cheerful card or a drawing for someone you love and give it to them.</t>
  </si>
  <si>
    <t>Play a game with your parent or den that is based on counting or numbers.</t>
  </si>
  <si>
    <t>Organize a group of items based on shape, then based on color, and one other category. Count how many different shapes are in each</t>
  </si>
  <si>
    <t>Identify an item of digital technology you use at home. Demonstrate to your adult partner how you use it safely.</t>
  </si>
  <si>
    <t>With your den or parent, learn about the safety gear you should use while riding a bicycle.</t>
  </si>
  <si>
    <t>With your den or parent, learn the safety rules to follow when riding a bicycle.</t>
  </si>
  <si>
    <t>With your parent, assemble and decorate either a Pinewood Derby car or a Raingutter Regatta boat.</t>
  </si>
  <si>
    <t>Before the race, discuss with your parent how you will demonstrate good sportsmanship during the race.</t>
  </si>
  <si>
    <t>With your parent, participate in a Pinewood Derby or a Raingutter Regatta.</t>
  </si>
  <si>
    <t>Visit with an individual who can demonstrate different ways to garden.</t>
  </si>
  <si>
    <t>With your parent as your buddy, be active in water depths matching your ability for 20 minutes.</t>
  </si>
  <si>
    <t>Discover the difference between natural resources and man-made items</t>
  </si>
  <si>
    <t>Discover the difference between organic, paper, plastic, metal and glass waste.</t>
  </si>
  <si>
    <t xml:space="preserve">Share with your den, or family, a time when you demonstrated the Cub Scout motto “Do Your Best.”   </t>
  </si>
  <si>
    <t xml:space="preserve">Take a walk outside for at least 30 minutes to explore nature in your surroundings. Describe 4 different animals, domestic or wild, that you could see on your walk.   </t>
  </si>
  <si>
    <t>Sample 3 different foods that are naturally 3 different colors.   The food must be a protein, vegetable or fruit.</t>
  </si>
  <si>
    <t xml:space="preserve">Be active for 30 minutes with your den or at least 1 other person that includes both stretching and moving.   </t>
  </si>
  <si>
    <t xml:space="preserve">Learn how to properly care for and fold the United States flag. With your den or pack, participate in a flag ceremony.   </t>
  </si>
  <si>
    <t>Using the same materials from requirement 2, create a model of a building in your community.</t>
  </si>
  <si>
    <t xml:space="preserve">With permission from your parent or legal guardian, watch the Protect Yourself Rules video for the Wolf rank.   </t>
  </si>
  <si>
    <t xml:space="preserve">Listen to or read Aesop’s fable “The Boy Who Cried Wolf.” With your den or family discuss why being truthful is important.   </t>
  </si>
  <si>
    <t xml:space="preserve">Find the mint mark on a coin and identify the mint facility where it was made and the year it was made.   </t>
  </si>
  <si>
    <t xml:space="preserve">Draw a map for a friend to locate your home or school. Create a key for the map. </t>
  </si>
  <si>
    <t xml:space="preserve">Wash your hands while singing the "Happy Birthday" song. </t>
  </si>
  <si>
    <t xml:space="preserve">Conduct the sneeze demonstration.  </t>
  </si>
  <si>
    <t xml:space="preserve">Know the Cub Scout Six Essentials. </t>
  </si>
  <si>
    <t xml:space="preserve">Using family the buddy system and staying within your ability group, go swimming with your den or for 30 minutes.  </t>
  </si>
  <si>
    <t>Decide what you should wear when riding a bike.</t>
  </si>
  <si>
    <t xml:space="preserve">With your den, pack, or family, follow the buddy system and take a bike ride. </t>
  </si>
  <si>
    <t xml:space="preserve">  Before the race, discuss with your den how you will demonstrate good sportsmanship during the race. </t>
  </si>
  <si>
    <t xml:space="preserve">Share with your den, or family, a time when you demonstrated the Cub Scout motto “Do Your Best.” Explain why it is important to do your best. </t>
  </si>
  <si>
    <t xml:space="preserve">At home, with your parent or legal guardian do the activities in the booklet “How to Protect Your Children from Child Abuse: A Parent’s Guide.” </t>
  </si>
  <si>
    <t xml:space="preserve">Prepare for a 1-mile walk by gathering the Cub Scout Six Essentials and weather appropriate clothing and shoes. </t>
  </si>
  <si>
    <t xml:space="preserve">“Know Before You Go” Identify the location of your walk on a map and confirm your 1-mile route. </t>
  </si>
  <si>
    <t xml:space="preserve">“Choose the Right Path” Learn about the path and surrounding area you will be walking on. </t>
  </si>
  <si>
    <t xml:space="preserve">“Trash your Trash” Develop a plan for what you will do with your personal trash or trash you find along the trail. </t>
  </si>
  <si>
    <t xml:space="preserve">“Leave What You Find” Take pictures along your walk or bring a sketch book to draw 5 things that you want to remember on your walk. </t>
  </si>
  <si>
    <t xml:space="preserve">“Respect Wildlife” From a safe distance, identify as you look up, down, and around you, 6 signs of any mammals, birds, insects, reptiles. </t>
  </si>
  <si>
    <t xml:space="preserve">“Be Kind to Other Visitors” Identify what you need to do as a den to be kind to others on the path. </t>
  </si>
  <si>
    <t xml:space="preserve">Be active for 30 minutes with your den or at least 1 other person that includes both stretching and moving. </t>
  </si>
  <si>
    <t xml:space="preserve">Be active for 15 minutes doing personal exercises that include cardio, muscular strength, and flexibility. </t>
  </si>
  <si>
    <t xml:space="preserve">Review your BSA Annual Health and Medical record with your parent or guardian. Discuss your ability to participate in den and pack activities. </t>
  </si>
  <si>
    <t xml:space="preserve">Familiarize yourself with the flag of the United States of America including the history, demonstrating how to raise and lower the flag, how to properly fold and display, and the United States etiquette. </t>
  </si>
  <si>
    <t xml:space="preserve">With permission from your parent or legal guardian, watch the Protect Yourself Rules video for the Bear rank. </t>
  </si>
  <si>
    <t xml:space="preserve">Complete the Personal Space Bubble worksheet that is part of the Protect Yourself Rules resources. </t>
  </si>
  <si>
    <t xml:space="preserve">With your parent or legal guardian talk about your family's faith traditions. Identify three holidays or celebrations that are part of your family’s faith traditions. Make a craft, work of art, or a food item that is part of your favorite family’s faith tradition holiday or celebration. </t>
  </si>
  <si>
    <t xml:space="preserve">With your family, attend a religious service OR other gathering that shows how your family expresses reverence . </t>
  </si>
  <si>
    <t xml:space="preserve">With your parent or legal guardian identify a religion or faith that is different from yours. Determine two things that it has in common with your family’s beliefs. </t>
  </si>
  <si>
    <t xml:space="preserve">Become familiar with the safe use of the fishing equipment you will be using on your outing. </t>
  </si>
  <si>
    <t>Learn the way to attach the hook, lure, or fly to the line.</t>
  </si>
  <si>
    <t xml:space="preserve">Go on a fishing adventure, and for 30 minutes or more, put into practice the things you learned about fish and fishing equipment. </t>
  </si>
  <si>
    <t xml:space="preserve">Learn about some basic tools and the proper use of each tool. Learn about and understand the need for safety when you work with tools. </t>
  </si>
  <si>
    <t xml:space="preserve">Practice using four of the tools you learned about in requirement 1. </t>
  </si>
  <si>
    <t>Before attempting requirements 6 and 7 for this Adventure, you must pass the BSA swimmer test.</t>
  </si>
  <si>
    <t>With your den or an adult, discuss the role of qualified adult supervision at a paddle craft activity.</t>
  </si>
  <si>
    <t>Discover how to tell if a life jacket is the correct size and approved for your paddle craft activity. Demonstrate how to wear it .</t>
  </si>
  <si>
    <t>Explore how your paddle craft responds as you move your paddle through the water from different places.</t>
  </si>
  <si>
    <t>Learn how to use a pump to inflate your tires. Discuss why riding with low-pressure or flat tires is unsafe and can cause damage to your bike.</t>
  </si>
  <si>
    <t xml:space="preserve">With your family, den, or pack, follow the buddy system and go on a 30-minute bike ride. </t>
  </si>
  <si>
    <t>With an adult, review the safety guidelines in the owner's manual.</t>
  </si>
  <si>
    <t>Download a cooking app or search online to find a recipe that uses the appliance selected in requirement 1.</t>
  </si>
  <si>
    <t>Choose two animals that are allowed as pets in your community. Compare and contrast why these pets may be a good choice for you.</t>
  </si>
  <si>
    <t>Based on your choice in requirement 1, investigate how to properly care for your chosen animal.</t>
  </si>
  <si>
    <t xml:space="preserve">Pack your Cub Scout Six Essentials for the campout. </t>
  </si>
  <si>
    <t>In addition to your 6 Cub Scout Essentials, show the personal items you need for your campout.</t>
  </si>
  <si>
    <t>Help set up a tent. Determine a good spot for the tent. Explain why you picked the spot.</t>
  </si>
  <si>
    <t>With your den or an adult, identify the attributes of qualified adult supervision at a swimming activity.</t>
  </si>
  <si>
    <t>Learn the three swimming ability groups for the Boy Scouts of America and water depths appropriate for each.</t>
  </si>
  <si>
    <t>Demonstrate the use the buddy system, buddy checks, and ability groups with your den or an adult.</t>
  </si>
  <si>
    <t xml:space="preserve"> At home, with your parent or legal guardian do the activities in the booklet “How to Protect Your Children from Child Abuse: A Parent’s Guide.” </t>
  </si>
  <si>
    <t xml:space="preserve"> Review your BSA Annual Health and Medical record with your parent or guardian. Discuss your ability to participate in den and pack activities. </t>
  </si>
  <si>
    <t xml:space="preserve"> Choose a federal law and create a timeline of the history of the law. Include the involvement of the 3 branches of government. </t>
  </si>
  <si>
    <t xml:space="preserve"> Identify items in your house that are hazardous and make sure they are stored properly. Identify on the package where it describes what to do if someone is accidently exposed to them. </t>
  </si>
  <si>
    <t xml:space="preserve"> Complete the Be Prepared for Natural Events worksheet. Complete a worksheet for at least two natural events most likely to happen near where you live. </t>
  </si>
  <si>
    <t xml:space="preserve"> With your parent or legal guardian, talk about your family's faith traditions. Identify three holidays or celebrations that are part of your family’s faith traditions. Make a craft, work of art, or a food item that is part of your family’s faith tradition holiday or celebration. </t>
  </si>
  <si>
    <t xml:space="preserve"> With your parent or legal guardian identify a religion or faith that is different from your own. Identify two things that it has in common with your family’s beliefs. </t>
  </si>
  <si>
    <t xml:space="preserve"> Discuss with our parent or legal guardian what it means to be reverent. Tell how you practice being reverent in your daily life. </t>
  </si>
  <si>
    <t xml:space="preserve"> Have 30 minutes, or more, of free swim time where you practice the Buddy System and stay within your ability group. The qualified adult supervision should conduct at least three buddy checks per half hour swimming. </t>
  </si>
  <si>
    <t xml:space="preserve"> Meet someone who has a disability or someone who works with people with disabilities about what obstacles they had to overcome and how they did it. </t>
  </si>
  <si>
    <t xml:space="preserve"> Learn about some basic tools and the proper use of each tool. Learn about and understand the need for safety when you work with tools. </t>
  </si>
  <si>
    <t xml:space="preserve"> With the guidance of your Webelos den leader, parent, or guardian, select a carpentry project that requires it to be either plumb, level, and/or square. Create a list of materials and tools you will need to complete the project. </t>
  </si>
  <si>
    <t xml:space="preserve"> Make a plan to go fishing. Determine where you will go and what type of fish you plan to catch. All of the following requirements are to be completed based on your choice. </t>
  </si>
  <si>
    <t xml:space="preserve">Using what you have learned about fish and fishing equipment, spend at least an hour fishing following local guidelines and regulations. </t>
  </si>
  <si>
    <t xml:space="preserve">Using tender, kindling, and fuel wood, properly build a teepee fire lay. If circumstances permit, and there is no local restriction on fires, show how to safely light the fire while under adult supervision. After allowing the fire to burn safely, extinguish the flames with minimal impact to the fire site. </t>
  </si>
  <si>
    <t xml:space="preserve">After your campout, share the things you did to follow the Outdoor Code and Leave No Trace Principles for Kids with your den or family. </t>
  </si>
  <si>
    <t xml:space="preserve">Make a projection on how long it would take you to hike a 20-mile trail over two days, list all the factors to consider for your projection. </t>
  </si>
  <si>
    <t>Jump feet first into water over your head while wearing a life jacket, then swim 25 feet wearing the life jacket.</t>
  </si>
  <si>
    <t xml:space="preserve">Practice how to lubricate a chain. </t>
  </si>
  <si>
    <t xml:space="preserve">Pick a bicycle lock that you will use. Demonstrate how it locks and unlocks, how it secures your bicycle, and how you carry it while you are riding your bicycle. </t>
  </si>
  <si>
    <t xml:space="preserve">With your family, den, or pack, use a map and plan a bicycle ride that is at least 5 miles. </t>
  </si>
  <si>
    <t>Know the safety rules for handling and using a knife.</t>
  </si>
  <si>
    <t xml:space="preserve"> In an area where there are no hazards or other people, conduct the pendulum experiment with a yo-yo. Explain what happens to the yo-yo when the string is longer. </t>
  </si>
  <si>
    <t>Hiking</t>
  </si>
  <si>
    <t>Camping</t>
  </si>
  <si>
    <t>Safety</t>
  </si>
  <si>
    <t>Boating</t>
  </si>
  <si>
    <t>Biking</t>
  </si>
  <si>
    <t>Religion</t>
  </si>
  <si>
    <t>Pinewood Derby</t>
  </si>
  <si>
    <t>Building</t>
  </si>
  <si>
    <t>Knife Skills</t>
  </si>
  <si>
    <t>Conservation</t>
  </si>
  <si>
    <t>Technology</t>
  </si>
  <si>
    <t>Build a marble racetrack with at least two lanes.</t>
  </si>
  <si>
    <t>Home</t>
  </si>
  <si>
    <t>Scheduled</t>
  </si>
  <si>
    <t>Completed</t>
  </si>
  <si>
    <t>Summer Camp</t>
  </si>
  <si>
    <t xml:space="preserve"> Participate in a conservation service project. </t>
  </si>
  <si>
    <t>Aug xx - (Bike Rodeo - All)</t>
  </si>
  <si>
    <t>Jan 27 - Available</t>
  </si>
  <si>
    <t>Feb 24 - Available</t>
  </si>
  <si>
    <t>Mar 10 - Available</t>
  </si>
  <si>
    <t>Apr 14 - Available</t>
  </si>
  <si>
    <t>May 12 - Available</t>
  </si>
  <si>
    <t xml:space="preserve">Choose a coin that interests you and make a coin rubbing.   List information next to the coin detailing the pictures on it, the year it was made, and the mint where it was made.   </t>
  </si>
  <si>
    <t>Code</t>
  </si>
  <si>
    <t>AOL-Bobcat</t>
  </si>
  <si>
    <t>AOL-Citizenship</t>
  </si>
  <si>
    <t>AOL-Duty to God</t>
  </si>
  <si>
    <t>AOL-First Aid</t>
  </si>
  <si>
    <t>AOL-Outdoor Adventurer</t>
  </si>
  <si>
    <t>AOL-Personal Fitness</t>
  </si>
  <si>
    <t>AOL-Cycling</t>
  </si>
  <si>
    <t>AOL-Engineer</t>
  </si>
  <si>
    <t>AOL-Estimations</t>
  </si>
  <si>
    <t>AOL-Fishing</t>
  </si>
  <si>
    <t>AOL-High Tech Outdoors</t>
  </si>
  <si>
    <t>AOL-Into the Wild</t>
  </si>
  <si>
    <t>AOL-Into the Woods</t>
  </si>
  <si>
    <t>AOL-Knife Safety</t>
  </si>
  <si>
    <t>AOL-Paddle Craft</t>
  </si>
  <si>
    <t>AOL-Race Time</t>
  </si>
  <si>
    <t>AOL-Summertime Fun</t>
  </si>
  <si>
    <t>AOL-Swimming</t>
  </si>
  <si>
    <t>AOL-World Conservation</t>
  </si>
  <si>
    <t>Bear-Bear Habitat</t>
  </si>
  <si>
    <t>Bear-Bear Strong</t>
  </si>
  <si>
    <t>Bear-Bobcat</t>
  </si>
  <si>
    <t>Bear-Fellowship</t>
  </si>
  <si>
    <t>Bear-Paws for Action</t>
  </si>
  <si>
    <t>Bear-Standing Tall</t>
  </si>
  <si>
    <t>Bear-A Bear Goes Fishing</t>
  </si>
  <si>
    <t>Bear-Balancing Bears</t>
  </si>
  <si>
    <t>Bear-Baloo the Builder</t>
  </si>
  <si>
    <t>Bear-Bears Afloat</t>
  </si>
  <si>
    <t>Bear-Bears on Bikes</t>
  </si>
  <si>
    <t>Bear-Champions for Nature</t>
  </si>
  <si>
    <t>Bear-Chef Tech</t>
  </si>
  <si>
    <t>Bear-Critter Care</t>
  </si>
  <si>
    <t>Bear-Forensics</t>
  </si>
  <si>
    <t>Bear-Let's Camp</t>
  </si>
  <si>
    <t>Bear-Marble Madness</t>
  </si>
  <si>
    <t>Bear-Race Time</t>
  </si>
  <si>
    <t>Bear-Roaring Laughter</t>
  </si>
  <si>
    <t>Bear-Salmon Run</t>
  </si>
  <si>
    <t>Bear-Summertime Fun</t>
  </si>
  <si>
    <t>Bear-Super Science</t>
  </si>
  <si>
    <t>Bear-Whittling</t>
  </si>
  <si>
    <t>Lion-Bobcat</t>
  </si>
  <si>
    <t>Lion-Fun on the Run</t>
  </si>
  <si>
    <t>Lion-King of the Jungle</t>
  </si>
  <si>
    <t>Lion-Lion Roar</t>
  </si>
  <si>
    <t>Lion-Lion's Pride</t>
  </si>
  <si>
    <t>Lion-Mountain Lion</t>
  </si>
  <si>
    <t>Lion-Build It Up, Knock It Down</t>
  </si>
  <si>
    <t>Lion-Count On Me</t>
  </si>
  <si>
    <t>Lion-Everyday Tech</t>
  </si>
  <si>
    <t>Lion-Gizmos and Gadgets</t>
  </si>
  <si>
    <t>Lion-Go Fish</t>
  </si>
  <si>
    <t>Lion-I'll Do It Myself</t>
  </si>
  <si>
    <t>Lion-Let's Camp</t>
  </si>
  <si>
    <t>Lion-On a Roll</t>
  </si>
  <si>
    <t>Lion-On Your Mark</t>
  </si>
  <si>
    <t>Lion-Pick My Path</t>
  </si>
  <si>
    <t>Lion-Race Time</t>
  </si>
  <si>
    <t>Lion-Ready, Set, Grow</t>
  </si>
  <si>
    <t>Lion-Time to Swim</t>
  </si>
  <si>
    <t>Lion-World Conservation</t>
  </si>
  <si>
    <t>Tiger-Bobcat</t>
  </si>
  <si>
    <t>Tiger-Team Tiger</t>
  </si>
  <si>
    <t>Tiger-Tiger Bites</t>
  </si>
  <si>
    <t>Tiger-Tiger Circles</t>
  </si>
  <si>
    <t>Tiger-Tiger Roar</t>
  </si>
  <si>
    <t>Tiger-Tigers in the Wild</t>
  </si>
  <si>
    <t>Tiger-Curiosity, Intrigue, and Magical Mysteries</t>
  </si>
  <si>
    <t>Tiger-Designed by Tiger</t>
  </si>
  <si>
    <t>Tiger-Fish On</t>
  </si>
  <si>
    <t>Tiger-Floats and Boats</t>
  </si>
  <si>
    <t>Tiger-Good Knights</t>
  </si>
  <si>
    <t>Tiger-Let's Camp</t>
  </si>
  <si>
    <t>Tiger-Race Time</t>
  </si>
  <si>
    <t>Tiger-Rolling Tigers</t>
  </si>
  <si>
    <t>Tiger-Safe and Smart</t>
  </si>
  <si>
    <t>Tiger-Sky is the Limit</t>
  </si>
  <si>
    <t>Tiger-Stories in Shapes</t>
  </si>
  <si>
    <t>Tiger-Summertime Fun</t>
  </si>
  <si>
    <t>Tiger-Tech all Around</t>
  </si>
  <si>
    <t>Tiger-Tiger Tag</t>
  </si>
  <si>
    <t>Tiger-Tiger-iffic!</t>
  </si>
  <si>
    <t>Tiger-Tigers in the Water</t>
  </si>
  <si>
    <t>Tiger-World Conservation</t>
  </si>
  <si>
    <t>Webelos-Bobcat</t>
  </si>
  <si>
    <t>Webelos-My Community</t>
  </si>
  <si>
    <t>Webelos-My Family</t>
  </si>
  <si>
    <t>Webelos-My Safety</t>
  </si>
  <si>
    <t>Webelos-Stronger, Faster, Higher</t>
  </si>
  <si>
    <t>Webelos-Webelos Walkabout</t>
  </si>
  <si>
    <t>Webelos-Aquanaut</t>
  </si>
  <si>
    <t>Webelos-Art Explosion</t>
  </si>
  <si>
    <t>Webelos-Aware and Care</t>
  </si>
  <si>
    <t>Webelos-Build It</t>
  </si>
  <si>
    <t>Webelos-Catch the Big One</t>
  </si>
  <si>
    <t>Webelos-Champions for Nature</t>
  </si>
  <si>
    <t>Webelos-Chef's Knife</t>
  </si>
  <si>
    <t>Webelos-Earth Rocks!</t>
  </si>
  <si>
    <t>Webelos-Let's Camp</t>
  </si>
  <si>
    <t>Webelos-Math on the Trail</t>
  </si>
  <si>
    <t>Webelos-Modular Design</t>
  </si>
  <si>
    <t>Webelos-Paddle Onward</t>
  </si>
  <si>
    <t>Webelos-Pedal Away</t>
  </si>
  <si>
    <t>Webelos-Race Time</t>
  </si>
  <si>
    <t>Webelos-Summertime Fun</t>
  </si>
  <si>
    <t>Webelos-Tech on the Trail</t>
  </si>
  <si>
    <t>Webelos-Yo-yo</t>
  </si>
  <si>
    <t>Wolf-Bobcat</t>
  </si>
  <si>
    <t>Wolf-Council Fire</t>
  </si>
  <si>
    <t>Wolf-Footsteps</t>
  </si>
  <si>
    <t>Wolf-Paws on the Path</t>
  </si>
  <si>
    <t>Wolf-Running with the Pack</t>
  </si>
  <si>
    <t>Wolf-Safety in Numbers</t>
  </si>
  <si>
    <t>Wolf-A Wolf Goes Fishing</t>
  </si>
  <si>
    <t>Wolf-Adventures in Coins</t>
  </si>
  <si>
    <t>Wolf-Air of the Wolf</t>
  </si>
  <si>
    <t>Wolf-Champions for Nature</t>
  </si>
  <si>
    <t>Wolf-Code of the Wolf</t>
  </si>
  <si>
    <t>Wolf-Computing Wolves</t>
  </si>
  <si>
    <t>Wolf-Cubs Who Care</t>
  </si>
  <si>
    <t>Wolf-Digging in the Past</t>
  </si>
  <si>
    <t>Wolf-Finding Your Way</t>
  </si>
  <si>
    <t>Wolf-Germs Alive!</t>
  </si>
  <si>
    <t>Wolf-Let's Camp</t>
  </si>
  <si>
    <t>Wolf-Paws for Water</t>
  </si>
  <si>
    <t>Wolf-Paws of Skill</t>
  </si>
  <si>
    <t>Wolf-Pedal with the Pack</t>
  </si>
  <si>
    <t>Wolf-Race Time</t>
  </si>
  <si>
    <t>Wolf-Spirit of the Water</t>
  </si>
  <si>
    <t>Wolf-Summertime Fun</t>
  </si>
  <si>
    <t>Art/Math</t>
  </si>
  <si>
    <t>May 19 - Science - All</t>
  </si>
  <si>
    <t>June 13 - Pool Party - All</t>
  </si>
  <si>
    <t>May 26 - Memorial Day Parade - All</t>
  </si>
  <si>
    <t>May 5 - Outdoor Games - All</t>
  </si>
  <si>
    <t>Apr 25/26 - Spring Campout - All</t>
  </si>
  <si>
    <t>Apr 21 - Misc - All</t>
  </si>
  <si>
    <t>Apr 7 - Art/Math - All</t>
  </si>
  <si>
    <t>Mar 17 - Technology - All</t>
  </si>
  <si>
    <t>Mar 3 - Indoor Games - All</t>
  </si>
  <si>
    <t>Feb 17 - Blue &amp; Gold - All</t>
  </si>
  <si>
    <t>Feb 3 - Conservation - All</t>
  </si>
  <si>
    <t>Feb 10 - Blue &amp; Gold Prep - All</t>
  </si>
  <si>
    <t>Jan 18/19 - Pinewood Derby - All</t>
  </si>
  <si>
    <t>Jan 6 - Building - All</t>
  </si>
  <si>
    <t>Dec 16 - Available</t>
  </si>
  <si>
    <t>Dec 9 - Citizenship - All</t>
  </si>
  <si>
    <t>Dec 2 - Food Pantry SP - All</t>
  </si>
  <si>
    <t>Nov 25 - Fire Station - All</t>
  </si>
  <si>
    <t>Nov 18 - Safety - All</t>
  </si>
  <si>
    <t>Nov 11 -  Misc - No Lions</t>
  </si>
  <si>
    <t>Nov 4 - Personal Fitness - All</t>
  </si>
  <si>
    <t>Oct 28 - Knife Skills - B/We/AOL</t>
  </si>
  <si>
    <t>Oct 18/19 - Fall Campout - All</t>
  </si>
  <si>
    <t>Oct 14 - Hiking - We/AOL</t>
  </si>
  <si>
    <t>Oct 7 - Camping Prep - All</t>
  </si>
  <si>
    <t>Sep 30 - Conservation SP - All</t>
  </si>
  <si>
    <t>Sep 23 - Maywood Nature Walk - All</t>
  </si>
  <si>
    <t>Sep 16 - Hike Prep/Misc  - No Lions</t>
  </si>
  <si>
    <t>Sep 9 - Bobcat - All</t>
  </si>
  <si>
    <t>Misc</t>
  </si>
  <si>
    <t>Science</t>
  </si>
  <si>
    <t>Outdoor Games</t>
  </si>
  <si>
    <t>Indoor Games</t>
  </si>
  <si>
    <t>Jan 13 - Misc - No 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</si>
</sst>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8"/>
      <name val="Aptos Narrow"/>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vertical="center" textRotation="90"/>
    </xf>
    <xf numFmtId="0" fontId="0" fillId="0" borderId="0" xfId="0" applyAlignment="1">
      <alignment horizontal="center" vertical="center"/>
    </xf>
    <xf numFmtId="0" fontId="0" fillId="3" borderId="0" xfId="0" applyFill="1" applyAlignment="1">
      <alignment horizontal="center" vertical="center" textRotation="90"/>
    </xf>
    <xf numFmtId="0" fontId="0" fillId="2" borderId="0" xfId="0" applyFill="1" applyAlignment="1">
      <alignment horizontal="center" vertical="center" textRotation="90"/>
    </xf>
    <xf numFmtId="0" fontId="0" fillId="0" borderId="1" xfId="0" applyBorder="1"/>
    <xf numFmtId="0" fontId="0" fillId="0" borderId="1" xfId="0" applyBorder="1" applyAlignment="1">
      <alignment wrapText="1"/>
    </xf>
    <xf numFmtId="0" fontId="0" fillId="2" borderId="1" xfId="0" applyFill="1" applyBorder="1" applyAlignment="1">
      <alignment wrapText="1"/>
    </xf>
  </cellXfs>
  <cellStyles count="1">
    <cellStyle name="Normal" xfId="0" builtinId="0"/>
  </cellStyles>
  <dxfs count="46">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ED209369-6E3E-4CD5-952C-B32992F71FC7}" autoFormatId="16" applyNumberFormats="0" applyBorderFormats="0" applyFontFormats="0" applyPatternFormats="0" applyAlignmentFormats="0" applyWidthHeightFormats="0">
  <queryTableRefresh nextId="5">
    <queryTableFields count="4">
      <queryTableField id="1" name="Adventure" tableColumnId="1"/>
      <queryTableField id="2" name="Type" tableColumnId="2"/>
      <queryTableField id="3" name="Rqmt" tableColumnId="3"/>
      <queryTableField id="4" name="Requirement" tableColumnId="4"/>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28A6A5A3-5664-4216-805B-F8F282E5BADE}" autoFormatId="16" applyNumberFormats="0" applyBorderFormats="0" applyFontFormats="0" applyPatternFormats="0" applyAlignmentFormats="0" applyWidthHeightFormats="0">
  <queryTableRefresh nextId="9">
    <queryTableFields count="8">
      <queryTableField id="1" name="Adventure" tableColumnId="1"/>
      <queryTableField id="2" name="Type" tableColumnId="2"/>
      <queryTableField id="3" name="Rqmt" tableColumnId="3"/>
      <queryTableField id="8" dataBound="0" tableColumnId="8"/>
      <queryTableField id="4" name="Column4" tableColumnId="4"/>
      <queryTableField id="5" name="Column5" tableColumnId="5"/>
      <queryTableField id="6" name="Requirements" tableColumnId="6"/>
      <queryTableField id="7" name="Column7" tableColumnId="7"/>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3" xr16:uid="{AE09E287-0DF9-43B5-B29C-FED3A354A550}" autoFormatId="16" applyNumberFormats="0" applyBorderFormats="0" applyFontFormats="0" applyPatternFormats="0" applyAlignmentFormats="0" applyWidthHeightFormats="0">
  <queryTableRefresh nextId="9">
    <queryTableFields count="8">
      <queryTableField id="1" name="Adventure" tableColumnId="1"/>
      <queryTableField id="2" name="Type" tableColumnId="2"/>
      <queryTableField id="3" name="Rqmt" tableColumnId="3"/>
      <queryTableField id="8" dataBound="0" tableColumnId="8"/>
      <queryTableField id="4" name="Column4" tableColumnId="4"/>
      <queryTableField id="5" name="Column5" tableColumnId="5"/>
      <queryTableField id="6" name="Requirement" tableColumnId="6"/>
      <queryTableField id="7" name="Column7" tableColumnId="7"/>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 xr16:uid="{15D8C6F0-DB1E-4C49-8F40-708B50AED6A2}" autoFormatId="16" applyNumberFormats="0" applyBorderFormats="0" applyFontFormats="0" applyPatternFormats="0" applyAlignmentFormats="0" applyWidthHeightFormats="0">
  <queryTableRefresh nextId="16">
    <queryTableFields count="15">
      <queryTableField id="1" name="Adventure" tableColumnId="1"/>
      <queryTableField id="2" name="Column1" tableColumnId="2"/>
      <queryTableField id="15" dataBound="0" tableColumnId="15"/>
      <queryTableField id="3" name="Rqmt" tableColumnId="3"/>
      <queryTableField id="14" dataBound="0" tableColumnId="14"/>
      <queryTableField id="4" name="Column4" tableColumnId="4"/>
      <queryTableField id="5" name="Requirement" tableColumnId="5"/>
      <queryTableField id="6" name="Column6" tableColumnId="6"/>
      <queryTableField id="7" name="_1" tableColumnId="7"/>
      <queryTableField id="8" name="_2" tableColumnId="8"/>
      <queryTableField id="9" name="_3" tableColumnId="9"/>
      <queryTableField id="10" name="_4" tableColumnId="10"/>
      <queryTableField id="11" name="_5" tableColumnId="11"/>
      <queryTableField id="12" name="_6" tableColumnId="12"/>
      <queryTableField id="13" name="_7" tableColumnId="13"/>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5" xr16:uid="{BC57959D-A3FD-42EB-81F4-B26CC39E126C}" autoFormatId="16" applyNumberFormats="0" applyBorderFormats="0" applyFontFormats="0" applyPatternFormats="0" applyAlignmentFormats="0" applyWidthHeightFormats="0">
  <queryTableRefresh nextId="6">
    <queryTableFields count="5">
      <queryTableField id="1" name="Adventure" tableColumnId="1"/>
      <queryTableField id="2" name="Column1" tableColumnId="2"/>
      <queryTableField id="5" dataBound="0" tableColumnId="5"/>
      <queryTableField id="3" name="Rqmt" tableColumnId="3"/>
      <queryTableField id="4" name="Requirement" tableColumnId="4"/>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6" xr16:uid="{9EC9D9A7-55D4-4722-B564-F673CD28726F}" autoFormatId="16" applyNumberFormats="0" applyBorderFormats="0" applyFontFormats="0" applyPatternFormats="0" applyAlignmentFormats="0" applyWidthHeightFormats="0">
  <queryTableRefresh nextId="10">
    <queryTableFields count="9">
      <queryTableField id="1" name="Adventure" tableColumnId="1"/>
      <queryTableField id="2" name="Type" tableColumnId="2"/>
      <queryTableField id="3" name="Theme" tableColumnId="3"/>
      <queryTableField id="4" name="Rqmt" tableColumnId="4"/>
      <queryTableField id="9" dataBound="0" tableColumnId="9"/>
      <queryTableField id="5" name="Column5" tableColumnId="5"/>
      <queryTableField id="6" name="Column6" tableColumnId="6"/>
      <queryTableField id="7" name="Requirement" tableColumnId="7"/>
      <queryTableField id="8" name="Column8" tableColumnId="8"/>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7" xr16:uid="{FD45BC24-CC96-4F7B-9F8C-CDF261EE9998}" autoFormatId="16" applyNumberFormats="0" applyBorderFormats="0" applyFontFormats="0" applyPatternFormats="0" applyAlignmentFormats="0" applyWidthHeightFormats="0">
  <queryTableRefresh nextId="6">
    <queryTableFields count="5">
      <queryTableField id="1" name="Adventure" tableColumnId="1"/>
      <queryTableField id="2" name="Type" tableColumnId="2"/>
      <queryTableField id="3" name="Theme" tableColumnId="3"/>
      <queryTableField id="4" name="Rqmt" tableColumnId="4"/>
      <queryTableField id="5" name="Requirement"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045A47-82C3-4EB4-9D6C-27CE4BE92DD5}" name="Table001__Page_1_3" displayName="Table001__Page_1_3" ref="A1:D71" tableType="queryTable" totalsRowShown="0">
  <autoFilter ref="A1:D71" xr:uid="{EA045A47-82C3-4EB4-9D6C-27CE4BE92DD5}"/>
  <tableColumns count="4">
    <tableColumn id="1" xr3:uid="{BF4CCD04-6747-4319-A74B-5B2AA95483E6}" uniqueName="1" name="Adventure" queryTableFieldId="1" dataDxfId="45"/>
    <tableColumn id="2" xr3:uid="{05F6FC9E-6803-408A-83EB-73C0756830EA}" uniqueName="2" name="Type" queryTableFieldId="2" dataDxfId="44"/>
    <tableColumn id="3" xr3:uid="{B781E72A-6A36-43D9-B209-91A4233988AD}" uniqueName="3" name="Rqmt" queryTableFieldId="3"/>
    <tableColumn id="4" xr3:uid="{DDC641FA-C97B-45B8-9AEA-D18F4FAC6ABE}" uniqueName="4" name="Requirement" queryTableFieldId="4" dataDxfId="4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6414DA-E4A5-4550-B382-0F8D91743D60}" name="Table002__Page_4_5" displayName="Table002__Page_4_5" ref="A1:H106" tableType="queryTable" totalsRowShown="0">
  <autoFilter ref="A1:H106" xr:uid="{C76414DA-E4A5-4550-B382-0F8D91743D60}"/>
  <tableColumns count="8">
    <tableColumn id="1" xr3:uid="{1AF5097E-C7FF-4A4B-9A21-7EC73545090D}" uniqueName="1" name="Adventure" queryTableFieldId="1" dataDxfId="42"/>
    <tableColumn id="2" xr3:uid="{01CBA923-DAC6-40A4-BC6B-3B26C479ADCB}" uniqueName="2" name="Type" queryTableFieldId="2" dataDxfId="41"/>
    <tableColumn id="3" xr3:uid="{0766C235-12F1-4D57-8A78-32363278A2F6}" uniqueName="3" name="Rqmt" queryTableFieldId="3"/>
    <tableColumn id="8" xr3:uid="{C38DF72D-761F-42F4-ABCE-87A4A35EF771}" uniqueName="8" name="Column1" queryTableFieldId="8" dataDxfId="40">
      <calculatedColumnFormula>E2&amp;" "&amp;F2&amp;" "&amp;G2&amp;" "&amp;H2</calculatedColumnFormula>
    </tableColumn>
    <tableColumn id="4" xr3:uid="{ADB11A9B-999C-4352-9FF7-DB0ACA9B41CA}" uniqueName="4" name="Column4" queryTableFieldId="4" dataDxfId="39"/>
    <tableColumn id="5" xr3:uid="{1F751AAB-6E59-42F4-94D4-1B905648B088}" uniqueName="5" name="Column5" queryTableFieldId="5" dataDxfId="38"/>
    <tableColumn id="6" xr3:uid="{3A10356C-95A1-44E4-936C-D43C73257A19}" uniqueName="6" name="Requirements" queryTableFieldId="6" dataDxfId="37"/>
    <tableColumn id="7" xr3:uid="{0BF29580-CE1D-42EC-8BEF-64EEFCFEA7AA}" uniqueName="7" name="Column7" queryTableFieldId="7" dataDxfId="36"/>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36FC00-8471-4D8C-B8B0-110D82380BE4}" name="Table003__Page_6_8" displayName="Table003__Page_6_8" ref="A1:H117" tableType="queryTable" totalsRowShown="0">
  <autoFilter ref="A1:H117" xr:uid="{8836FC00-8471-4D8C-B8B0-110D82380BE4}"/>
  <tableColumns count="8">
    <tableColumn id="1" xr3:uid="{5C0DC113-E1E9-4316-90B6-91C777922A05}" uniqueName="1" name="Adventure" queryTableFieldId="1" dataDxfId="35"/>
    <tableColumn id="2" xr3:uid="{74AD6404-5CFF-4BD1-B784-E9F0B54331B0}" uniqueName="2" name="Type" queryTableFieldId="2" dataDxfId="34"/>
    <tableColumn id="3" xr3:uid="{5C78A86F-6ECE-4BB9-9759-75F844D1B732}" uniqueName="3" name="Rqmt" queryTableFieldId="3"/>
    <tableColumn id="8" xr3:uid="{D27479CA-52C8-4A52-B89F-0F40F9865693}" uniqueName="8" name="Column1" queryTableFieldId="8" dataDxfId="33">
      <calculatedColumnFormula>E2&amp;" "&amp;F2&amp;" "&amp;G2&amp;" "&amp;H2</calculatedColumnFormula>
    </tableColumn>
    <tableColumn id="4" xr3:uid="{9B287007-87B2-4E5D-9E71-ECBDE9A2C7AD}" uniqueName="4" name="Column4" queryTableFieldId="4" dataDxfId="32"/>
    <tableColumn id="5" xr3:uid="{C6523765-3CD1-40B0-8D2A-7B2109967523}" uniqueName="5" name="Column5" queryTableFieldId="5" dataDxfId="31"/>
    <tableColumn id="6" xr3:uid="{77EEE5B9-95EC-4967-AD31-5BFE41914874}" uniqueName="6" name="Requirement" queryTableFieldId="6" dataDxfId="30"/>
    <tableColumn id="7" xr3:uid="{11FF158C-20AC-4A91-9A7C-2322E9BF2A46}" uniqueName="7" name="Column7" queryTableFieldId="7" dataDxfId="29"/>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E2B8D8-A0D2-4D86-A3D5-CEC04875DDFF}" name="Table004__Page_9" displayName="Table004__Page_9" ref="A1:O58" tableType="queryTable" totalsRowShown="0">
  <autoFilter ref="A1:O58" xr:uid="{24E2B8D8-A0D2-4D86-A3D5-CEC04875DDFF}"/>
  <tableColumns count="15">
    <tableColumn id="1" xr3:uid="{716703BB-F293-4D89-B3D4-8ABF76BD3E61}" uniqueName="1" name="Adventure" queryTableFieldId="1" dataDxfId="28"/>
    <tableColumn id="2" xr3:uid="{0AB02ABC-692B-47A8-A73C-96FC5CA8938A}" uniqueName="2" name="Column1" queryTableFieldId="2" dataDxfId="27"/>
    <tableColumn id="15" xr3:uid="{809B89EF-70CF-44F4-BADA-BB5ECBC8B2DF}" uniqueName="15" name="Column12" queryTableFieldId="15" dataDxfId="26"/>
    <tableColumn id="3" xr3:uid="{F63D2A61-1C79-4531-BB29-271FE3586D88}" uniqueName="3" name="Rqmt" queryTableFieldId="3"/>
    <tableColumn id="14" xr3:uid="{B5E233E4-9D76-4065-AB04-C1BC9E42D6F1}" uniqueName="14" name="Column2" queryTableFieldId="14" dataDxfId="25">
      <calculatedColumnFormula>F2&amp;" "&amp;G2&amp;" "&amp;H2&amp;" "&amp;I2&amp;" "&amp;J2&amp;" "&amp;K2&amp;" "&amp;L2&amp;" "&amp;M2&amp;" "&amp;N2&amp;" "&amp;O2</calculatedColumnFormula>
    </tableColumn>
    <tableColumn id="4" xr3:uid="{E231B343-7B91-41EA-A08B-2222196D2FF9}" uniqueName="4" name="Column4" queryTableFieldId="4" dataDxfId="24"/>
    <tableColumn id="5" xr3:uid="{A235E9A0-C3E9-4958-A7CB-07C1D6FB3E8B}" uniqueName="5" name="Requirement" queryTableFieldId="5" dataDxfId="23"/>
    <tableColumn id="6" xr3:uid="{AF4D1E70-39B9-4DF0-86C2-0BA5B00ECC19}" uniqueName="6" name="Column6" queryTableFieldId="6" dataDxfId="22"/>
    <tableColumn id="7" xr3:uid="{5476EC4B-B0BC-41E1-839E-3190190CB5CA}" uniqueName="7" name="_1" queryTableFieldId="7" dataDxfId="21"/>
    <tableColumn id="8" xr3:uid="{2E59A1AB-221A-490C-B0CF-33BFBC52BFB5}" uniqueName="8" name="_2" queryTableFieldId="8" dataDxfId="20"/>
    <tableColumn id="9" xr3:uid="{5E33AD7D-B33A-4823-8899-BC8F660C8C75}" uniqueName="9" name="_3" queryTableFieldId="9" dataDxfId="19"/>
    <tableColumn id="10" xr3:uid="{E973CFC1-1543-4CA9-9421-379588A59081}" uniqueName="10" name="_4" queryTableFieldId="10" dataDxfId="18"/>
    <tableColumn id="11" xr3:uid="{E204B39F-C806-4BC8-9289-6D8B35164A42}" uniqueName="11" name="_5" queryTableFieldId="11" dataDxfId="17"/>
    <tableColumn id="12" xr3:uid="{CBB780F0-D89A-4E9D-B0ED-A0E7225160C8}" uniqueName="12" name="_6" queryTableFieldId="12" dataDxfId="16"/>
    <tableColumn id="13" xr3:uid="{E5666073-94F0-485B-905C-6C8BE5240938}" uniqueName="13" name="_7" queryTableFieldId="13"/>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E2A1617-1AD1-4229-B8A3-F973353819DE}" name="Table005__Page_10_11" displayName="Table005__Page_10_11" ref="A1:E70" tableType="queryTable" totalsRowShown="0">
  <autoFilter ref="A1:E70" xr:uid="{2E2A1617-1AD1-4229-B8A3-F973353819DE}"/>
  <tableColumns count="5">
    <tableColumn id="1" xr3:uid="{DFC37722-ECA3-45F3-8D8B-8EACB602D279}" uniqueName="1" name="Adventure" queryTableFieldId="1" dataDxfId="15"/>
    <tableColumn id="2" xr3:uid="{DFD7CF64-2A86-46A8-843A-7CA17F12F8B5}" uniqueName="2" name="Column1" queryTableFieldId="2" dataDxfId="14"/>
    <tableColumn id="5" xr3:uid="{AA033021-8A7B-4382-9721-323D6B584BE9}" uniqueName="5" name="Column2" queryTableFieldId="5" dataDxfId="13"/>
    <tableColumn id="3" xr3:uid="{18135614-9B32-43A2-B465-6BD00C2A9FF2}" uniqueName="3" name="Rqmt" queryTableFieldId="3"/>
    <tableColumn id="4" xr3:uid="{B5B74F02-7160-48DC-8774-ECD8FB921465}" uniqueName="4" name="Requirement" queryTableFieldId="4" dataDxfId="12"/>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21E21D-F682-468F-A1A1-2240984823A1}" name="Table006__Page_12_14" displayName="Table006__Page_12_14" ref="A1:I124" tableType="queryTable" totalsRowShown="0">
  <autoFilter ref="A1:I124" xr:uid="{A721E21D-F682-468F-A1A1-2240984823A1}"/>
  <tableColumns count="9">
    <tableColumn id="1" xr3:uid="{F389D155-C70A-45CA-A597-E71325C8F9A3}" uniqueName="1" name="Adventure" queryTableFieldId="1" dataDxfId="11"/>
    <tableColumn id="2" xr3:uid="{D61A9BED-27E9-4637-964D-593C8B3D544C}" uniqueName="2" name="Type" queryTableFieldId="2" dataDxfId="10"/>
    <tableColumn id="3" xr3:uid="{9F122A14-2442-4E5D-8DA9-C85EE7E0BAE6}" uniqueName="3" name="Theme" queryTableFieldId="3" dataDxfId="9"/>
    <tableColumn id="4" xr3:uid="{5E563B3A-1465-49BE-8F4F-42DE7A45A98D}" uniqueName="4" name="Rqmt" queryTableFieldId="4"/>
    <tableColumn id="9" xr3:uid="{8DA59A7E-11AC-40C8-8C24-353FCA54C30B}" uniqueName="9" name="Column1" queryTableFieldId="9" dataDxfId="8">
      <calculatedColumnFormula>F2&amp;" "&amp;G2&amp;" "&amp;H2&amp;" "&amp;I2</calculatedColumnFormula>
    </tableColumn>
    <tableColumn id="5" xr3:uid="{4ED4420C-CD4B-4B9F-9336-E4A141D645A4}" uniqueName="5" name="Column5" queryTableFieldId="5" dataDxfId="7"/>
    <tableColumn id="6" xr3:uid="{8F31909E-7B33-438C-90DA-FE259308C542}" uniqueName="6" name="Column6" queryTableFieldId="6" dataDxfId="6"/>
    <tableColumn id="7" xr3:uid="{1FC66136-F736-4BD1-A07D-4E1FAA0C5224}" uniqueName="7" name="Requirement" queryTableFieldId="7" dataDxfId="5"/>
    <tableColumn id="8" xr3:uid="{27B13F0D-9D46-4803-AC0E-832BD03E5536}" uniqueName="8" name="Column8" queryTableFieldId="8" dataDxfId="4"/>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881960C-1F43-4974-A373-57C4D911D9E6}" name="Table007__Page_15_16" displayName="Table007__Page_15_16" ref="A1:E102" tableType="queryTable" totalsRowShown="0">
  <autoFilter ref="A1:E102" xr:uid="{D881960C-1F43-4974-A373-57C4D911D9E6}"/>
  <tableColumns count="5">
    <tableColumn id="1" xr3:uid="{212E8FF3-4CFD-4CD9-83C4-4ECB53909FBC}" uniqueName="1" name="Adventure" queryTableFieldId="1" dataDxfId="3"/>
    <tableColumn id="2" xr3:uid="{9B49ECC6-C52B-451C-8A10-7EB88B179FDD}" uniqueName="2" name="Type" queryTableFieldId="2" dataDxfId="2"/>
    <tableColumn id="3" xr3:uid="{FBAE8454-C749-4463-B672-F641043DE44E}" uniqueName="3" name="Theme" queryTableFieldId="3" dataDxfId="1"/>
    <tableColumn id="4" xr3:uid="{80543FCD-9594-4212-B9DC-69A61F1C1C67}" uniqueName="4" name="Rqmt" queryTableFieldId="4"/>
    <tableColumn id="5" xr3:uid="{F1C5BBF0-5D4E-4B9C-9292-3808699974CD}" uniqueName="5" name="Requirement" queryTableFieldId="5"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6B04F-72A0-43E6-80AE-2E3FC86BDF94}">
  <dimension ref="A1:D71"/>
  <sheetViews>
    <sheetView topLeftCell="A51" workbookViewId="0">
      <selection activeCell="A2" sqref="A2:D71"/>
    </sheetView>
  </sheetViews>
  <sheetFormatPr defaultRowHeight="14.5" x14ac:dyDescent="0.35"/>
  <cols>
    <col min="1" max="1" width="21.36328125" bestFit="1" customWidth="1"/>
    <col min="2" max="2" width="7.54296875" bestFit="1" customWidth="1"/>
    <col min="3" max="3" width="7.6328125" bestFit="1" customWidth="1"/>
    <col min="4" max="4" width="80.7265625" bestFit="1" customWidth="1"/>
  </cols>
  <sheetData>
    <row r="1" spans="1:4" x14ac:dyDescent="0.35">
      <c r="A1" t="s">
        <v>0</v>
      </c>
      <c r="B1" t="s">
        <v>1</v>
      </c>
      <c r="C1" t="s">
        <v>2</v>
      </c>
      <c r="D1" t="s">
        <v>3</v>
      </c>
    </row>
    <row r="2" spans="1:4" x14ac:dyDescent="0.35">
      <c r="A2" t="s">
        <v>4</v>
      </c>
      <c r="B2" t="s">
        <v>5</v>
      </c>
      <c r="C2">
        <v>1</v>
      </c>
      <c r="D2" t="s">
        <v>6</v>
      </c>
    </row>
    <row r="3" spans="1:4" x14ac:dyDescent="0.35">
      <c r="A3" t="s">
        <v>4</v>
      </c>
      <c r="B3" t="s">
        <v>5</v>
      </c>
      <c r="C3">
        <v>2</v>
      </c>
      <c r="D3" t="s">
        <v>7</v>
      </c>
    </row>
    <row r="4" spans="1:4" x14ac:dyDescent="0.35">
      <c r="A4" t="s">
        <v>4</v>
      </c>
      <c r="B4" t="s">
        <v>5</v>
      </c>
      <c r="C4">
        <v>3</v>
      </c>
      <c r="D4" t="s">
        <v>8</v>
      </c>
    </row>
    <row r="5" spans="1:4" x14ac:dyDescent="0.35">
      <c r="A5" t="s">
        <v>4</v>
      </c>
      <c r="B5" t="s">
        <v>5</v>
      </c>
      <c r="C5">
        <v>4</v>
      </c>
      <c r="D5" t="s">
        <v>9</v>
      </c>
    </row>
    <row r="6" spans="1:4" x14ac:dyDescent="0.35">
      <c r="A6" t="s">
        <v>10</v>
      </c>
      <c r="B6" t="s">
        <v>5</v>
      </c>
      <c r="C6">
        <v>1</v>
      </c>
      <c r="D6" t="s">
        <v>11</v>
      </c>
    </row>
    <row r="7" spans="1:4" x14ac:dyDescent="0.35">
      <c r="A7" t="s">
        <v>10</v>
      </c>
      <c r="B7" t="s">
        <v>5</v>
      </c>
      <c r="C7">
        <v>2</v>
      </c>
      <c r="D7" t="s">
        <v>12</v>
      </c>
    </row>
    <row r="8" spans="1:4" x14ac:dyDescent="0.35">
      <c r="A8" t="s">
        <v>10</v>
      </c>
      <c r="B8" t="s">
        <v>5</v>
      </c>
      <c r="C8">
        <v>3</v>
      </c>
      <c r="D8" t="s">
        <v>13</v>
      </c>
    </row>
    <row r="9" spans="1:4" x14ac:dyDescent="0.35">
      <c r="A9" t="s">
        <v>10</v>
      </c>
      <c r="B9" t="s">
        <v>5</v>
      </c>
      <c r="C9">
        <v>4</v>
      </c>
      <c r="D9" t="s">
        <v>14</v>
      </c>
    </row>
    <row r="10" spans="1:4" x14ac:dyDescent="0.35">
      <c r="A10" t="s">
        <v>15</v>
      </c>
      <c r="B10" t="s">
        <v>5</v>
      </c>
      <c r="C10">
        <v>1</v>
      </c>
      <c r="D10" t="s">
        <v>16</v>
      </c>
    </row>
    <row r="11" spans="1:4" x14ac:dyDescent="0.35">
      <c r="A11" t="s">
        <v>15</v>
      </c>
      <c r="B11" t="s">
        <v>5</v>
      </c>
      <c r="C11">
        <v>2</v>
      </c>
      <c r="D11" t="s">
        <v>17</v>
      </c>
    </row>
    <row r="12" spans="1:4" x14ac:dyDescent="0.35">
      <c r="A12" t="s">
        <v>15</v>
      </c>
      <c r="B12" t="s">
        <v>5</v>
      </c>
      <c r="C12">
        <v>3</v>
      </c>
      <c r="D12" t="s">
        <v>18</v>
      </c>
    </row>
    <row r="13" spans="1:4" x14ac:dyDescent="0.35">
      <c r="A13" t="s">
        <v>15</v>
      </c>
      <c r="B13" t="s">
        <v>5</v>
      </c>
      <c r="C13">
        <v>4</v>
      </c>
      <c r="D13" t="s">
        <v>19</v>
      </c>
    </row>
    <row r="14" spans="1:4" x14ac:dyDescent="0.35">
      <c r="A14" t="s">
        <v>20</v>
      </c>
      <c r="B14" t="s">
        <v>5</v>
      </c>
      <c r="C14">
        <v>1</v>
      </c>
      <c r="D14" t="s">
        <v>21</v>
      </c>
    </row>
    <row r="15" spans="1:4" x14ac:dyDescent="0.35">
      <c r="A15" t="s">
        <v>20</v>
      </c>
      <c r="B15" t="s">
        <v>5</v>
      </c>
      <c r="C15">
        <v>2</v>
      </c>
      <c r="D15" t="s">
        <v>22</v>
      </c>
    </row>
    <row r="16" spans="1:4" x14ac:dyDescent="0.35">
      <c r="A16" t="s">
        <v>20</v>
      </c>
      <c r="B16" t="s">
        <v>5</v>
      </c>
      <c r="C16">
        <v>3</v>
      </c>
      <c r="D16" t="s">
        <v>23</v>
      </c>
    </row>
    <row r="17" spans="1:4" x14ac:dyDescent="0.35">
      <c r="A17" t="s">
        <v>20</v>
      </c>
      <c r="B17" t="s">
        <v>5</v>
      </c>
      <c r="C17">
        <v>4</v>
      </c>
      <c r="D17" t="s">
        <v>24</v>
      </c>
    </row>
    <row r="18" spans="1:4" x14ac:dyDescent="0.35">
      <c r="A18" t="s">
        <v>25</v>
      </c>
      <c r="B18" t="s">
        <v>5</v>
      </c>
      <c r="C18">
        <v>1</v>
      </c>
      <c r="D18" t="s">
        <v>26</v>
      </c>
    </row>
    <row r="19" spans="1:4" x14ac:dyDescent="0.35">
      <c r="A19" t="s">
        <v>25</v>
      </c>
      <c r="B19" t="s">
        <v>5</v>
      </c>
      <c r="C19">
        <v>2</v>
      </c>
      <c r="D19" t="s">
        <v>27</v>
      </c>
    </row>
    <row r="20" spans="1:4" x14ac:dyDescent="0.35">
      <c r="A20" t="s">
        <v>25</v>
      </c>
      <c r="B20" t="s">
        <v>5</v>
      </c>
      <c r="C20">
        <v>3</v>
      </c>
      <c r="D20" t="s">
        <v>28</v>
      </c>
    </row>
    <row r="21" spans="1:4" x14ac:dyDescent="0.35">
      <c r="A21" t="s">
        <v>25</v>
      </c>
      <c r="B21" t="s">
        <v>5</v>
      </c>
      <c r="C21">
        <v>4</v>
      </c>
      <c r="D21" t="s">
        <v>29</v>
      </c>
    </row>
    <row r="22" spans="1:4" x14ac:dyDescent="0.35">
      <c r="A22" t="s">
        <v>30</v>
      </c>
      <c r="B22" t="s">
        <v>5</v>
      </c>
      <c r="C22">
        <v>1</v>
      </c>
      <c r="D22" t="s">
        <v>31</v>
      </c>
    </row>
    <row r="23" spans="1:4" x14ac:dyDescent="0.35">
      <c r="A23" t="s">
        <v>30</v>
      </c>
      <c r="B23" t="s">
        <v>5</v>
      </c>
      <c r="C23">
        <v>2</v>
      </c>
      <c r="D23" t="s">
        <v>32</v>
      </c>
    </row>
    <row r="24" spans="1:4" x14ac:dyDescent="0.35">
      <c r="A24" t="s">
        <v>30</v>
      </c>
      <c r="B24" t="s">
        <v>5</v>
      </c>
      <c r="C24">
        <v>3</v>
      </c>
      <c r="D24" t="s">
        <v>33</v>
      </c>
    </row>
    <row r="25" spans="1:4" x14ac:dyDescent="0.35">
      <c r="A25" t="s">
        <v>34</v>
      </c>
      <c r="B25" t="s">
        <v>35</v>
      </c>
      <c r="C25">
        <v>1</v>
      </c>
      <c r="D25" t="s">
        <v>36</v>
      </c>
    </row>
    <row r="26" spans="1:4" x14ac:dyDescent="0.35">
      <c r="A26" t="s">
        <v>34</v>
      </c>
      <c r="B26" t="s">
        <v>35</v>
      </c>
      <c r="C26">
        <v>2</v>
      </c>
      <c r="D26" t="s">
        <v>37</v>
      </c>
    </row>
    <row r="27" spans="1:4" x14ac:dyDescent="0.35">
      <c r="A27" t="s">
        <v>34</v>
      </c>
      <c r="B27" t="s">
        <v>35</v>
      </c>
      <c r="C27">
        <v>3</v>
      </c>
      <c r="D27" t="s">
        <v>38</v>
      </c>
    </row>
    <row r="28" spans="1:4" x14ac:dyDescent="0.35">
      <c r="A28" t="s">
        <v>39</v>
      </c>
      <c r="B28" t="s">
        <v>35</v>
      </c>
      <c r="C28">
        <v>1</v>
      </c>
      <c r="D28" t="s">
        <v>40</v>
      </c>
    </row>
    <row r="29" spans="1:4" x14ac:dyDescent="0.35">
      <c r="A29" t="s">
        <v>39</v>
      </c>
      <c r="B29" t="s">
        <v>35</v>
      </c>
      <c r="C29">
        <v>2</v>
      </c>
      <c r="D29" t="s">
        <v>41</v>
      </c>
    </row>
    <row r="30" spans="1:4" x14ac:dyDescent="0.35">
      <c r="A30" t="s">
        <v>39</v>
      </c>
      <c r="B30" t="s">
        <v>35</v>
      </c>
      <c r="C30">
        <v>3</v>
      </c>
      <c r="D30" t="s">
        <v>42</v>
      </c>
    </row>
    <row r="31" spans="1:4" x14ac:dyDescent="0.35">
      <c r="A31" t="s">
        <v>43</v>
      </c>
      <c r="B31" t="s">
        <v>35</v>
      </c>
      <c r="C31">
        <v>1</v>
      </c>
      <c r="D31" t="s">
        <v>44</v>
      </c>
    </row>
    <row r="32" spans="1:4" x14ac:dyDescent="0.35">
      <c r="A32" t="s">
        <v>43</v>
      </c>
      <c r="B32" t="s">
        <v>35</v>
      </c>
      <c r="C32">
        <v>2</v>
      </c>
      <c r="D32" t="s">
        <v>45</v>
      </c>
    </row>
    <row r="33" spans="1:4" x14ac:dyDescent="0.35">
      <c r="A33" t="s">
        <v>43</v>
      </c>
      <c r="B33" t="s">
        <v>35</v>
      </c>
      <c r="C33">
        <v>3</v>
      </c>
      <c r="D33" t="s">
        <v>46</v>
      </c>
    </row>
    <row r="34" spans="1:4" x14ac:dyDescent="0.35">
      <c r="A34" t="s">
        <v>47</v>
      </c>
      <c r="B34" t="s">
        <v>35</v>
      </c>
      <c r="C34">
        <v>1</v>
      </c>
      <c r="D34" t="s">
        <v>48</v>
      </c>
    </row>
    <row r="35" spans="1:4" x14ac:dyDescent="0.35">
      <c r="A35" t="s">
        <v>47</v>
      </c>
      <c r="B35" t="s">
        <v>35</v>
      </c>
      <c r="C35">
        <v>2</v>
      </c>
      <c r="D35" t="s">
        <v>49</v>
      </c>
    </row>
    <row r="36" spans="1:4" x14ac:dyDescent="0.35">
      <c r="A36" t="s">
        <v>47</v>
      </c>
      <c r="B36" t="s">
        <v>35</v>
      </c>
      <c r="C36">
        <v>3</v>
      </c>
      <c r="D36" t="s">
        <v>50</v>
      </c>
    </row>
    <row r="37" spans="1:4" x14ac:dyDescent="0.35">
      <c r="A37" t="s">
        <v>51</v>
      </c>
      <c r="B37" t="s">
        <v>35</v>
      </c>
      <c r="C37">
        <v>1</v>
      </c>
      <c r="D37" t="s">
        <v>52</v>
      </c>
    </row>
    <row r="38" spans="1:4" x14ac:dyDescent="0.35">
      <c r="A38" t="s">
        <v>51</v>
      </c>
      <c r="B38" t="s">
        <v>35</v>
      </c>
      <c r="C38">
        <v>2</v>
      </c>
      <c r="D38" t="s">
        <v>53</v>
      </c>
    </row>
    <row r="39" spans="1:4" x14ac:dyDescent="0.35">
      <c r="A39" t="s">
        <v>51</v>
      </c>
      <c r="B39" t="s">
        <v>35</v>
      </c>
      <c r="C39">
        <v>3</v>
      </c>
      <c r="D39" t="s">
        <v>54</v>
      </c>
    </row>
    <row r="40" spans="1:4" x14ac:dyDescent="0.35">
      <c r="A40" t="s">
        <v>55</v>
      </c>
      <c r="B40" t="s">
        <v>35</v>
      </c>
      <c r="C40">
        <v>1</v>
      </c>
      <c r="D40" t="s">
        <v>56</v>
      </c>
    </row>
    <row r="41" spans="1:4" x14ac:dyDescent="0.35">
      <c r="A41" t="s">
        <v>55</v>
      </c>
      <c r="B41" t="s">
        <v>35</v>
      </c>
      <c r="C41">
        <v>2</v>
      </c>
      <c r="D41" t="s">
        <v>57</v>
      </c>
    </row>
    <row r="42" spans="1:4" x14ac:dyDescent="0.35">
      <c r="A42" t="s">
        <v>55</v>
      </c>
      <c r="B42" t="s">
        <v>35</v>
      </c>
      <c r="C42">
        <v>3</v>
      </c>
      <c r="D42" t="s">
        <v>58</v>
      </c>
    </row>
    <row r="43" spans="1:4" x14ac:dyDescent="0.35">
      <c r="A43" t="s">
        <v>59</v>
      </c>
      <c r="B43" t="s">
        <v>35</v>
      </c>
      <c r="C43">
        <v>1</v>
      </c>
      <c r="D43" t="s">
        <v>60</v>
      </c>
    </row>
    <row r="44" spans="1:4" x14ac:dyDescent="0.35">
      <c r="A44" t="s">
        <v>59</v>
      </c>
      <c r="B44" t="s">
        <v>35</v>
      </c>
      <c r="C44">
        <v>2</v>
      </c>
      <c r="D44" t="s">
        <v>61</v>
      </c>
    </row>
    <row r="45" spans="1:4" x14ac:dyDescent="0.35">
      <c r="A45" t="s">
        <v>59</v>
      </c>
      <c r="B45" t="s">
        <v>35</v>
      </c>
      <c r="C45">
        <v>3</v>
      </c>
      <c r="D45" t="s">
        <v>62</v>
      </c>
    </row>
    <row r="46" spans="1:4" x14ac:dyDescent="0.35">
      <c r="A46" t="s">
        <v>59</v>
      </c>
      <c r="B46" t="s">
        <v>35</v>
      </c>
      <c r="C46">
        <v>4</v>
      </c>
      <c r="D46" t="s">
        <v>63</v>
      </c>
    </row>
    <row r="47" spans="1:4" x14ac:dyDescent="0.35">
      <c r="A47" t="s">
        <v>64</v>
      </c>
      <c r="B47" t="s">
        <v>35</v>
      </c>
      <c r="C47">
        <v>1</v>
      </c>
      <c r="D47" t="s">
        <v>65</v>
      </c>
    </row>
    <row r="48" spans="1:4" x14ac:dyDescent="0.35">
      <c r="A48" t="s">
        <v>64</v>
      </c>
      <c r="B48" t="s">
        <v>35</v>
      </c>
      <c r="C48">
        <v>2</v>
      </c>
      <c r="D48" t="s">
        <v>66</v>
      </c>
    </row>
    <row r="49" spans="1:4" x14ac:dyDescent="0.35">
      <c r="A49" t="s">
        <v>64</v>
      </c>
      <c r="B49" t="s">
        <v>35</v>
      </c>
      <c r="C49">
        <v>3</v>
      </c>
      <c r="D49" t="s">
        <v>67</v>
      </c>
    </row>
    <row r="50" spans="1:4" x14ac:dyDescent="0.35">
      <c r="A50" t="s">
        <v>68</v>
      </c>
      <c r="B50" t="s">
        <v>35</v>
      </c>
      <c r="C50">
        <v>1</v>
      </c>
      <c r="D50" t="s">
        <v>69</v>
      </c>
    </row>
    <row r="51" spans="1:4" x14ac:dyDescent="0.35">
      <c r="A51" t="s">
        <v>68</v>
      </c>
      <c r="B51" t="s">
        <v>35</v>
      </c>
      <c r="C51">
        <v>2</v>
      </c>
      <c r="D51" t="s">
        <v>70</v>
      </c>
    </row>
    <row r="52" spans="1:4" x14ac:dyDescent="0.35">
      <c r="A52" t="s">
        <v>68</v>
      </c>
      <c r="B52" t="s">
        <v>35</v>
      </c>
      <c r="C52">
        <v>3</v>
      </c>
      <c r="D52" t="s">
        <v>71</v>
      </c>
    </row>
    <row r="53" spans="1:4" x14ac:dyDescent="0.35">
      <c r="A53" t="s">
        <v>72</v>
      </c>
      <c r="B53" t="s">
        <v>35</v>
      </c>
      <c r="C53">
        <v>1</v>
      </c>
      <c r="D53" t="s">
        <v>73</v>
      </c>
    </row>
    <row r="54" spans="1:4" x14ac:dyDescent="0.35">
      <c r="A54" t="s">
        <v>72</v>
      </c>
      <c r="B54" t="s">
        <v>35</v>
      </c>
      <c r="C54">
        <v>2</v>
      </c>
      <c r="D54" t="s">
        <v>74</v>
      </c>
    </row>
    <row r="55" spans="1:4" x14ac:dyDescent="0.35">
      <c r="A55" t="s">
        <v>72</v>
      </c>
      <c r="B55" t="s">
        <v>35</v>
      </c>
      <c r="C55">
        <v>3</v>
      </c>
      <c r="D55" t="s">
        <v>75</v>
      </c>
    </row>
    <row r="56" spans="1:4" x14ac:dyDescent="0.35">
      <c r="A56" t="s">
        <v>76</v>
      </c>
      <c r="B56" t="s">
        <v>35</v>
      </c>
      <c r="C56">
        <v>1</v>
      </c>
      <c r="D56" t="s">
        <v>77</v>
      </c>
    </row>
    <row r="57" spans="1:4" x14ac:dyDescent="0.35">
      <c r="A57" t="s">
        <v>76</v>
      </c>
      <c r="B57" t="s">
        <v>35</v>
      </c>
      <c r="C57">
        <v>2</v>
      </c>
      <c r="D57" t="s">
        <v>78</v>
      </c>
    </row>
    <row r="58" spans="1:4" x14ac:dyDescent="0.35">
      <c r="A58" t="s">
        <v>76</v>
      </c>
      <c r="B58" t="s">
        <v>35</v>
      </c>
      <c r="C58">
        <v>3</v>
      </c>
      <c r="D58" t="s">
        <v>79</v>
      </c>
    </row>
    <row r="59" spans="1:4" x14ac:dyDescent="0.35">
      <c r="A59" t="s">
        <v>76</v>
      </c>
      <c r="B59" t="s">
        <v>35</v>
      </c>
      <c r="C59">
        <v>4</v>
      </c>
      <c r="D59" t="s">
        <v>80</v>
      </c>
    </row>
    <row r="60" spans="1:4" x14ac:dyDescent="0.35">
      <c r="A60" t="s">
        <v>81</v>
      </c>
      <c r="B60" t="s">
        <v>35</v>
      </c>
      <c r="C60">
        <v>1</v>
      </c>
      <c r="D60" t="s">
        <v>82</v>
      </c>
    </row>
    <row r="61" spans="1:4" x14ac:dyDescent="0.35">
      <c r="A61" t="s">
        <v>81</v>
      </c>
      <c r="B61" t="s">
        <v>35</v>
      </c>
      <c r="C61">
        <v>2</v>
      </c>
      <c r="D61" t="s">
        <v>83</v>
      </c>
    </row>
    <row r="62" spans="1:4" x14ac:dyDescent="0.35">
      <c r="A62" t="s">
        <v>81</v>
      </c>
      <c r="B62" t="s">
        <v>35</v>
      </c>
      <c r="C62">
        <v>3</v>
      </c>
      <c r="D62" t="s">
        <v>84</v>
      </c>
    </row>
    <row r="63" spans="1:4" x14ac:dyDescent="0.35">
      <c r="A63" t="s">
        <v>85</v>
      </c>
      <c r="B63" t="s">
        <v>35</v>
      </c>
      <c r="C63">
        <v>1</v>
      </c>
      <c r="D63" t="s">
        <v>86</v>
      </c>
    </row>
    <row r="64" spans="1:4" x14ac:dyDescent="0.35">
      <c r="A64" t="s">
        <v>85</v>
      </c>
      <c r="B64" t="s">
        <v>35</v>
      </c>
      <c r="C64">
        <v>2</v>
      </c>
      <c r="D64" t="s">
        <v>87</v>
      </c>
    </row>
    <row r="65" spans="1:4" x14ac:dyDescent="0.35">
      <c r="A65" t="s">
        <v>85</v>
      </c>
      <c r="B65" t="s">
        <v>35</v>
      </c>
      <c r="C65">
        <v>3</v>
      </c>
      <c r="D65" t="s">
        <v>88</v>
      </c>
    </row>
    <row r="66" spans="1:4" x14ac:dyDescent="0.35">
      <c r="A66" t="s">
        <v>85</v>
      </c>
      <c r="B66" t="s">
        <v>35</v>
      </c>
      <c r="C66">
        <v>4</v>
      </c>
      <c r="D66" t="s">
        <v>89</v>
      </c>
    </row>
    <row r="67" spans="1:4" x14ac:dyDescent="0.35">
      <c r="A67" t="s">
        <v>85</v>
      </c>
      <c r="B67" t="s">
        <v>35</v>
      </c>
      <c r="C67">
        <v>5</v>
      </c>
      <c r="D67" t="s">
        <v>90</v>
      </c>
    </row>
    <row r="68" spans="1:4" x14ac:dyDescent="0.35">
      <c r="A68" t="s">
        <v>91</v>
      </c>
      <c r="B68" t="s">
        <v>35</v>
      </c>
      <c r="C68">
        <v>1</v>
      </c>
      <c r="D68" t="s">
        <v>92</v>
      </c>
    </row>
    <row r="69" spans="1:4" x14ac:dyDescent="0.35">
      <c r="A69" t="s">
        <v>91</v>
      </c>
      <c r="B69" t="s">
        <v>35</v>
      </c>
      <c r="C69">
        <v>2</v>
      </c>
      <c r="D69" t="s">
        <v>93</v>
      </c>
    </row>
    <row r="70" spans="1:4" x14ac:dyDescent="0.35">
      <c r="A70" t="s">
        <v>91</v>
      </c>
      <c r="B70" t="s">
        <v>35</v>
      </c>
      <c r="C70">
        <v>3</v>
      </c>
      <c r="D70" t="s">
        <v>94</v>
      </c>
    </row>
    <row r="71" spans="1:4" x14ac:dyDescent="0.35">
      <c r="A71" t="s">
        <v>91</v>
      </c>
      <c r="B71" t="s">
        <v>35</v>
      </c>
      <c r="C71">
        <v>4</v>
      </c>
      <c r="D71" t="s">
        <v>95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BC6A-9726-496D-B7C4-604F73CEA1AE}">
  <dimension ref="A1:H106"/>
  <sheetViews>
    <sheetView topLeftCell="A106" workbookViewId="0">
      <selection activeCell="A2" sqref="A2:D71"/>
    </sheetView>
  </sheetViews>
  <sheetFormatPr defaultRowHeight="14.5" x14ac:dyDescent="0.35"/>
  <cols>
    <col min="1" max="1" width="34.26953125" bestFit="1" customWidth="1"/>
    <col min="2" max="2" width="7.54296875" bestFit="1" customWidth="1"/>
    <col min="3" max="3" width="7.6328125" bestFit="1" customWidth="1"/>
    <col min="4" max="4" width="147.26953125" bestFit="1" customWidth="1"/>
    <col min="5" max="7" width="80.7265625" bestFit="1" customWidth="1"/>
    <col min="8" max="8" width="34.453125" bestFit="1" customWidth="1"/>
  </cols>
  <sheetData>
    <row r="1" spans="1:8" x14ac:dyDescent="0.35">
      <c r="A1" t="s">
        <v>0</v>
      </c>
      <c r="B1" t="s">
        <v>1</v>
      </c>
      <c r="C1" t="s">
        <v>2</v>
      </c>
      <c r="D1" t="s">
        <v>389</v>
      </c>
      <c r="E1" t="s">
        <v>96</v>
      </c>
      <c r="F1" t="s">
        <v>97</v>
      </c>
      <c r="G1" t="s">
        <v>98</v>
      </c>
      <c r="H1" t="s">
        <v>99</v>
      </c>
    </row>
    <row r="2" spans="1:8" x14ac:dyDescent="0.35">
      <c r="A2" t="s">
        <v>4</v>
      </c>
      <c r="B2" t="s">
        <v>5</v>
      </c>
      <c r="C2">
        <v>1</v>
      </c>
      <c r="D2" t="str">
        <f t="shared" ref="D2:D33" si="0">E2&amp;" "&amp;F2&amp;" "&amp;G2&amp;" "&amp;H2</f>
        <v xml:space="preserve">Get to know the members of your den.   </v>
      </c>
      <c r="E2" t="s">
        <v>6</v>
      </c>
    </row>
    <row r="3" spans="1:8" x14ac:dyDescent="0.35">
      <c r="A3" t="s">
        <v>4</v>
      </c>
      <c r="B3" t="s">
        <v>5</v>
      </c>
      <c r="C3">
        <v>2</v>
      </c>
      <c r="D3" t="str">
        <f t="shared" si="0"/>
        <v xml:space="preserve">Recite the Scout Oath with your den, including your Tiger adult partner.   </v>
      </c>
      <c r="E3" t="s">
        <v>100</v>
      </c>
    </row>
    <row r="4" spans="1:8" x14ac:dyDescent="0.35">
      <c r="A4" t="s">
        <v>4</v>
      </c>
      <c r="B4" t="s">
        <v>5</v>
      </c>
      <c r="C4">
        <v>3</v>
      </c>
      <c r="D4" t="str">
        <f t="shared" si="0"/>
        <v xml:space="preserve">Have your Tiger adult partner or den leader read the Scout Law to you.  Demonstrate your understanding of being trustworthy, helpful, or friendly. </v>
      </c>
      <c r="E4" t="s">
        <v>101</v>
      </c>
      <c r="G4" t="s">
        <v>102</v>
      </c>
    </row>
    <row r="5" spans="1:8" x14ac:dyDescent="0.35">
      <c r="A5" t="s">
        <v>4</v>
      </c>
      <c r="B5" t="s">
        <v>5</v>
      </c>
      <c r="C5">
        <v>4</v>
      </c>
      <c r="D5" t="str">
        <f t="shared" si="0"/>
        <v xml:space="preserve">Demonstrate the Cub Scout sign, Cub Scout salute and Cub Scout handshake.  Show how each are used. </v>
      </c>
      <c r="E5" t="s">
        <v>103</v>
      </c>
      <c r="G5" t="s">
        <v>104</v>
      </c>
    </row>
    <row r="6" spans="1:8" x14ac:dyDescent="0.35">
      <c r="A6" t="s">
        <v>4</v>
      </c>
      <c r="B6" t="s">
        <v>5</v>
      </c>
      <c r="C6">
        <v>5</v>
      </c>
      <c r="D6" t="str">
        <f t="shared" si="0"/>
        <v xml:space="preserve">Share with your Tiger adult partner, at a den meeting or at home, a time when you have demonstrated the Cub Scout motto “Do Your Best.”   </v>
      </c>
      <c r="E6" t="s">
        <v>105</v>
      </c>
    </row>
    <row r="7" spans="1:8" x14ac:dyDescent="0.35">
      <c r="A7" t="s">
        <v>4</v>
      </c>
      <c r="B7" t="s">
        <v>5</v>
      </c>
      <c r="C7">
        <v>6</v>
      </c>
      <c r="D7" t="str">
        <f t="shared" si="0"/>
        <v xml:space="preserve">At home, with your parent or legal guardian do the activities in the booklet “How to Protect Your Children from Child Abuse: A Parent’s Guide.”   </v>
      </c>
      <c r="E7" t="s">
        <v>106</v>
      </c>
    </row>
    <row r="8" spans="1:8" x14ac:dyDescent="0.35">
      <c r="A8" t="s">
        <v>107</v>
      </c>
      <c r="B8" t="s">
        <v>5</v>
      </c>
      <c r="C8">
        <v>1</v>
      </c>
      <c r="D8" t="str">
        <f t="shared" si="0"/>
        <v xml:space="preserve">Identify the Cub Scout Six Essentials. Show what you do with each item.  </v>
      </c>
      <c r="E8" t="s">
        <v>108</v>
      </c>
      <c r="F8" t="s">
        <v>109</v>
      </c>
    </row>
    <row r="9" spans="1:8" x14ac:dyDescent="0.35">
      <c r="A9" t="s">
        <v>107</v>
      </c>
      <c r="B9" t="s">
        <v>5</v>
      </c>
      <c r="C9">
        <v>2</v>
      </c>
      <c r="D9" t="str">
        <f t="shared" si="0"/>
        <v xml:space="preserve">With your den leader or Tiger adult partner, learn about the Outdoor Code.   </v>
      </c>
      <c r="E9" t="s">
        <v>110</v>
      </c>
    </row>
    <row r="10" spans="1:8" x14ac:dyDescent="0.35">
      <c r="A10" t="s">
        <v>107</v>
      </c>
      <c r="B10" t="s">
        <v>5</v>
      </c>
      <c r="C10">
        <v>3</v>
      </c>
      <c r="D10" t="str">
        <f t="shared" si="0"/>
        <v>Take a walk outside spending for at least 20 minutes exploring the outdoors with your Cub Scout Six Essentials.   While outside, identify things that you see</v>
      </c>
      <c r="E10" t="s">
        <v>111</v>
      </c>
      <c r="H10" t="s">
        <v>112</v>
      </c>
    </row>
    <row r="11" spans="1:8" x14ac:dyDescent="0.35">
      <c r="D11" t="str">
        <f t="shared" si="0"/>
        <v xml:space="preserve">with your Tiger adult partner that are natural and things that are manmade.   </v>
      </c>
      <c r="E11" t="s">
        <v>113</v>
      </c>
    </row>
    <row r="12" spans="1:8" x14ac:dyDescent="0.35">
      <c r="A12" t="s">
        <v>107</v>
      </c>
      <c r="B12" t="s">
        <v>5</v>
      </c>
      <c r="C12">
        <v>4</v>
      </c>
      <c r="D12" t="str">
        <f t="shared" si="0"/>
        <v>Identify common animals that are found where you live. Learn which of those animals is domesticated and which animal is wild.   Draw a picture of your</v>
      </c>
      <c r="E12" t="s">
        <v>114</v>
      </c>
      <c r="H12" t="s">
        <v>115</v>
      </c>
    </row>
    <row r="13" spans="1:8" x14ac:dyDescent="0.35">
      <c r="D13" t="str">
        <f t="shared" si="0"/>
        <v xml:space="preserve">favorite animal.   </v>
      </c>
      <c r="E13" t="s">
        <v>116</v>
      </c>
    </row>
    <row r="14" spans="1:8" x14ac:dyDescent="0.35">
      <c r="A14" t="s">
        <v>107</v>
      </c>
      <c r="B14" t="s">
        <v>5</v>
      </c>
      <c r="C14">
        <v>5</v>
      </c>
      <c r="D14" t="str">
        <f t="shared" si="0"/>
        <v xml:space="preserve">Look for a tree where you live. Describe how this tree is helpful.  </v>
      </c>
      <c r="E14" t="s">
        <v>117</v>
      </c>
      <c r="F14" t="s">
        <v>118</v>
      </c>
    </row>
    <row r="15" spans="1:8" x14ac:dyDescent="0.35">
      <c r="A15" t="s">
        <v>119</v>
      </c>
      <c r="B15" t="s">
        <v>5</v>
      </c>
      <c r="C15">
        <v>1</v>
      </c>
      <c r="D15" t="str">
        <f t="shared" si="0"/>
        <v xml:space="preserve">Identify the 5 different food groups.   </v>
      </c>
      <c r="E15" t="s">
        <v>16</v>
      </c>
    </row>
    <row r="16" spans="1:8" x14ac:dyDescent="0.35">
      <c r="A16" t="s">
        <v>119</v>
      </c>
      <c r="B16" t="s">
        <v>5</v>
      </c>
      <c r="C16">
        <v>2</v>
      </c>
      <c r="D16" t="str">
        <f t="shared" si="0"/>
        <v xml:space="preserve">Practice hand washing. Point out when you should wash your hands.   </v>
      </c>
      <c r="E16" t="s">
        <v>17</v>
      </c>
    </row>
    <row r="17" spans="1:7" x14ac:dyDescent="0.35">
      <c r="A17" t="s">
        <v>119</v>
      </c>
      <c r="B17" t="s">
        <v>5</v>
      </c>
      <c r="C17">
        <v>3</v>
      </c>
      <c r="D17" t="str">
        <f t="shared" si="0"/>
        <v xml:space="preserve">Be active for 30 minutes.   </v>
      </c>
      <c r="E17" t="s">
        <v>120</v>
      </c>
    </row>
    <row r="18" spans="1:7" x14ac:dyDescent="0.35">
      <c r="A18" t="s">
        <v>119</v>
      </c>
      <c r="B18" t="s">
        <v>5</v>
      </c>
      <c r="C18">
        <v>4</v>
      </c>
      <c r="D18" t="str">
        <f t="shared" si="0"/>
        <v xml:space="preserve">Practice methods that help you sleep.   </v>
      </c>
      <c r="E18" t="s">
        <v>121</v>
      </c>
    </row>
    <row r="19" spans="1:7" x14ac:dyDescent="0.35">
      <c r="A19" t="s">
        <v>122</v>
      </c>
      <c r="B19" t="s">
        <v>5</v>
      </c>
      <c r="C19">
        <v>1</v>
      </c>
      <c r="D19" t="str">
        <f t="shared" si="0"/>
        <v xml:space="preserve">Play a game with your den, or family members, that has a set of rules.  Discuss why rules are important to the game you are playing. </v>
      </c>
      <c r="E19" t="s">
        <v>123</v>
      </c>
      <c r="G19" t="s">
        <v>124</v>
      </c>
    </row>
    <row r="20" spans="1:7" x14ac:dyDescent="0.35">
      <c r="A20" t="s">
        <v>122</v>
      </c>
      <c r="B20" t="s">
        <v>5</v>
      </c>
      <c r="C20">
        <v>2</v>
      </c>
      <c r="D20" t="str">
        <f t="shared" si="0"/>
        <v xml:space="preserve">With your Tiger Adult Partner, choose a job that will help your den or pack. Follow through by doing that job at least once.   </v>
      </c>
      <c r="E20" t="s">
        <v>125</v>
      </c>
    </row>
    <row r="21" spans="1:7" x14ac:dyDescent="0.35">
      <c r="A21" t="s">
        <v>122</v>
      </c>
      <c r="B21" t="s">
        <v>5</v>
      </c>
      <c r="C21">
        <v>3</v>
      </c>
      <c r="D21" t="str">
        <f t="shared" si="0"/>
        <v xml:space="preserve">Play a game that requires at least 2 teams with your den, or two other family members. Afterwards discuss what it means to be part of a team and what
makes a good team member.   </v>
      </c>
      <c r="E21" t="s">
        <v>126</v>
      </c>
    </row>
    <row r="22" spans="1:7" x14ac:dyDescent="0.35">
      <c r="A22" t="s">
        <v>122</v>
      </c>
      <c r="B22" t="s">
        <v>5</v>
      </c>
      <c r="C22">
        <v>4</v>
      </c>
      <c r="D22" t="str">
        <f t="shared" si="0"/>
        <v xml:space="preserve">Participate in a service project. Explain how your volunteering is helpful to your neighborhood.  </v>
      </c>
      <c r="E22" t="s">
        <v>24</v>
      </c>
      <c r="F22" t="s">
        <v>127</v>
      </c>
    </row>
    <row r="23" spans="1:7" x14ac:dyDescent="0.35">
      <c r="A23" t="s">
        <v>128</v>
      </c>
      <c r="B23" t="s">
        <v>5</v>
      </c>
      <c r="C23">
        <v>1</v>
      </c>
      <c r="D23" t="str">
        <f t="shared" si="0"/>
        <v xml:space="preserve">With permission from your parent or legal guardian watch the Protect Yourself Rules video for the Tiger rank.   </v>
      </c>
      <c r="E23" t="s">
        <v>129</v>
      </c>
    </row>
    <row r="24" spans="1:7" x14ac:dyDescent="0.35">
      <c r="A24" t="s">
        <v>128</v>
      </c>
      <c r="B24" t="s">
        <v>5</v>
      </c>
      <c r="C24">
        <v>2</v>
      </c>
      <c r="D24" t="str">
        <f t="shared" si="0"/>
        <v xml:space="preserve">With your Tiger adult partner, demonstrate Shout, Run, Tell as explained in the Protect Yourself Rules video.   </v>
      </c>
      <c r="E24" t="s">
        <v>130</v>
      </c>
    </row>
    <row r="25" spans="1:7" x14ac:dyDescent="0.35">
      <c r="A25" t="s">
        <v>128</v>
      </c>
      <c r="B25" t="s">
        <v>5</v>
      </c>
      <c r="C25">
        <v>3</v>
      </c>
      <c r="D25" t="str">
        <f t="shared" si="0"/>
        <v xml:space="preserve">With your Tiger adult partner, demonstrate how to access emergency services.   </v>
      </c>
      <c r="E25" t="s">
        <v>131</v>
      </c>
    </row>
    <row r="26" spans="1:7" x14ac:dyDescent="0.35">
      <c r="A26" t="s">
        <v>128</v>
      </c>
      <c r="B26" t="s">
        <v>5</v>
      </c>
      <c r="C26">
        <v>4</v>
      </c>
      <c r="D26" t="str">
        <f t="shared" si="0"/>
        <v xml:space="preserve">With your Tiger adult partner, demonstrate that you know what to do if you get lost or separated.   </v>
      </c>
      <c r="E26" t="s">
        <v>132</v>
      </c>
    </row>
    <row r="27" spans="1:7" x14ac:dyDescent="0.35">
      <c r="A27" t="s">
        <v>133</v>
      </c>
      <c r="B27" t="s">
        <v>5</v>
      </c>
      <c r="C27">
        <v>1</v>
      </c>
      <c r="D27" t="str">
        <f t="shared" si="0"/>
        <v xml:space="preserve">With your parent or legal guardian talk about your family's faith traditions.  Identify three holidays or celebrations that are part of your family’s faith </v>
      </c>
      <c r="E27" t="s">
        <v>134</v>
      </c>
      <c r="G27" t="s">
        <v>135</v>
      </c>
    </row>
    <row r="28" spans="1:7" x14ac:dyDescent="0.35">
      <c r="D28" t="str">
        <f t="shared" si="0"/>
        <v xml:space="preserve">traditions. Draw a picture of your favorite family’s faith tradition holiday or celebration.   </v>
      </c>
      <c r="E28" t="s">
        <v>136</v>
      </c>
    </row>
    <row r="29" spans="1:7" x14ac:dyDescent="0.35">
      <c r="A29" t="s">
        <v>133</v>
      </c>
      <c r="B29" t="s">
        <v>5</v>
      </c>
      <c r="C29">
        <v>2</v>
      </c>
      <c r="D29" t="str">
        <f t="shared" si="0"/>
        <v xml:space="preserve">With your family, attend a religious service OR other gathering that shows how your family expresses Family &amp; Reverence.   </v>
      </c>
      <c r="E29" t="s">
        <v>137</v>
      </c>
    </row>
    <row r="30" spans="1:7" x14ac:dyDescent="0.35">
      <c r="A30" t="s">
        <v>133</v>
      </c>
      <c r="B30" t="s">
        <v>5</v>
      </c>
      <c r="C30">
        <v>3</v>
      </c>
      <c r="D30" t="str">
        <f t="shared" si="0"/>
        <v xml:space="preserve">Carry out an act of kindness .   </v>
      </c>
      <c r="E30" t="s">
        <v>138</v>
      </c>
    </row>
    <row r="31" spans="1:7" x14ac:dyDescent="0.35">
      <c r="A31" t="s">
        <v>139</v>
      </c>
      <c r="B31" t="s">
        <v>35</v>
      </c>
      <c r="C31">
        <v>1</v>
      </c>
      <c r="D31" t="str">
        <f t="shared" si="0"/>
        <v xml:space="preserve">Learn a magic trick. Practice the trick. Share the trick with you den or family members. </v>
      </c>
      <c r="E31" t="s">
        <v>140</v>
      </c>
      <c r="F31" t="s">
        <v>141</v>
      </c>
      <c r="G31" t="s">
        <v>142</v>
      </c>
    </row>
    <row r="32" spans="1:7" x14ac:dyDescent="0.35">
      <c r="A32" t="s">
        <v>139</v>
      </c>
      <c r="B32" t="s">
        <v>35</v>
      </c>
      <c r="C32">
        <v>2</v>
      </c>
      <c r="D32" t="str">
        <f t="shared" si="0"/>
        <v xml:space="preserve">Demonstrate how a magic trick works to your den, family or Tiger adult partner.   </v>
      </c>
      <c r="E32" t="s">
        <v>143</v>
      </c>
    </row>
    <row r="33" spans="1:8" x14ac:dyDescent="0.35">
      <c r="A33" t="s">
        <v>139</v>
      </c>
      <c r="B33" t="s">
        <v>35</v>
      </c>
      <c r="C33">
        <v>3</v>
      </c>
      <c r="D33" t="str">
        <f t="shared" si="0"/>
        <v xml:space="preserve">Write your name in secret code.   </v>
      </c>
      <c r="E33" t="s">
        <v>144</v>
      </c>
    </row>
    <row r="34" spans="1:8" x14ac:dyDescent="0.35">
      <c r="A34" t="s">
        <v>139</v>
      </c>
      <c r="B34" t="s">
        <v>35</v>
      </c>
      <c r="C34">
        <v>4</v>
      </c>
      <c r="D34" t="str">
        <f t="shared" ref="D34:D65" si="1">E34&amp;" "&amp;F34&amp;" "&amp;G34&amp;" "&amp;H34</f>
        <v xml:space="preserve">Write a message with the code. Challenge your den, family or Tiger adult partner to read your coded message.   </v>
      </c>
      <c r="E34" t="s">
        <v>145</v>
      </c>
    </row>
    <row r="35" spans="1:8" x14ac:dyDescent="0.35">
      <c r="A35" t="s">
        <v>146</v>
      </c>
      <c r="B35" t="s">
        <v>35</v>
      </c>
      <c r="C35">
        <v>1</v>
      </c>
      <c r="D35" t="str">
        <f t="shared" si="1"/>
        <v xml:space="preserve">Think about something that you would like to build.  Draw a picture of what the final project should look like. </v>
      </c>
      <c r="E35" t="s">
        <v>147</v>
      </c>
      <c r="G35" t="s">
        <v>148</v>
      </c>
    </row>
    <row r="36" spans="1:8" x14ac:dyDescent="0.35">
      <c r="A36" t="s">
        <v>146</v>
      </c>
      <c r="B36" t="s">
        <v>35</v>
      </c>
      <c r="C36">
        <v>2</v>
      </c>
      <c r="D36" t="str">
        <f t="shared" si="1"/>
        <v xml:space="preserve">Using your drawing as a guide, build the project.   </v>
      </c>
      <c r="E36" t="s">
        <v>149</v>
      </c>
    </row>
    <row r="37" spans="1:8" x14ac:dyDescent="0.35">
      <c r="A37" t="s">
        <v>146</v>
      </c>
      <c r="B37" t="s">
        <v>35</v>
      </c>
      <c r="C37">
        <v>3</v>
      </c>
      <c r="D37" t="str">
        <f t="shared" si="1"/>
        <v xml:space="preserve">When completed, discuss with your Tiger adult partner what could be done to improve  your project. </v>
      </c>
      <c r="E37" t="s">
        <v>150</v>
      </c>
      <c r="G37" t="s">
        <v>151</v>
      </c>
    </row>
    <row r="38" spans="1:8" x14ac:dyDescent="0.35">
      <c r="A38" t="s">
        <v>146</v>
      </c>
      <c r="B38" t="s">
        <v>35</v>
      </c>
      <c r="C38">
        <v>4</v>
      </c>
      <c r="D38" t="str">
        <f t="shared" si="1"/>
        <v xml:space="preserve">Make the improvement to your project.   </v>
      </c>
      <c r="E38" t="s">
        <v>152</v>
      </c>
    </row>
    <row r="39" spans="1:8" x14ac:dyDescent="0.35">
      <c r="A39" t="s">
        <v>146</v>
      </c>
      <c r="B39" t="s">
        <v>35</v>
      </c>
      <c r="C39">
        <v>5</v>
      </c>
      <c r="D39" t="str">
        <f t="shared" si="1"/>
        <v xml:space="preserve">Make a drawing of your final project.   </v>
      </c>
      <c r="E39" t="s">
        <v>153</v>
      </c>
    </row>
    <row r="40" spans="1:8" x14ac:dyDescent="0.35">
      <c r="A40" t="s">
        <v>154</v>
      </c>
      <c r="B40" t="s">
        <v>35</v>
      </c>
      <c r="C40">
        <v>1</v>
      </c>
      <c r="D40" t="str">
        <f t="shared" si="1"/>
        <v xml:space="preserve">With your den or Tiger adult partner, identify the body of water where you will go fishing.   </v>
      </c>
      <c r="E40" t="s">
        <v>155</v>
      </c>
    </row>
    <row r="41" spans="1:8" x14ac:dyDescent="0.35">
      <c r="A41" t="s">
        <v>154</v>
      </c>
      <c r="B41" t="s">
        <v>35</v>
      </c>
      <c r="C41">
        <v>2</v>
      </c>
      <c r="D41" t="str">
        <f t="shared" si="1"/>
        <v xml:space="preserve">With your Tiger adult partner, learn the rules of fishing safely.   </v>
      </c>
      <c r="E41" t="s">
        <v>156</v>
      </c>
    </row>
    <row r="42" spans="1:8" x14ac:dyDescent="0.35">
      <c r="A42" t="s">
        <v>154</v>
      </c>
      <c r="B42" t="s">
        <v>35</v>
      </c>
      <c r="C42">
        <v>3</v>
      </c>
      <c r="D42" t="str">
        <f t="shared" si="1"/>
        <v xml:space="preserve">Draw a picture of the type of fish you think lives in the water where you are going fishing.   </v>
      </c>
      <c r="E42" t="s">
        <v>157</v>
      </c>
    </row>
    <row r="43" spans="1:8" x14ac:dyDescent="0.35">
      <c r="A43" t="s">
        <v>154</v>
      </c>
      <c r="B43" t="s">
        <v>35</v>
      </c>
      <c r="C43">
        <v>4</v>
      </c>
      <c r="D43" t="str">
        <f t="shared" si="1"/>
        <v xml:space="preserve">Go fishing with your Tiger adult partner.   </v>
      </c>
      <c r="E43" t="s">
        <v>158</v>
      </c>
    </row>
    <row r="44" spans="1:8" x14ac:dyDescent="0.35">
      <c r="A44" t="s">
        <v>159</v>
      </c>
      <c r="B44" t="s">
        <v>35</v>
      </c>
      <c r="C44">
        <v>1</v>
      </c>
      <c r="D44" t="str">
        <f t="shared" si="1"/>
        <v xml:space="preserve">Identify five different types of boats.   </v>
      </c>
      <c r="E44" t="s">
        <v>160</v>
      </c>
    </row>
    <row r="45" spans="1:8" x14ac:dyDescent="0.35">
      <c r="A45" t="s">
        <v>159</v>
      </c>
      <c r="B45" t="s">
        <v>35</v>
      </c>
      <c r="C45">
        <v>2</v>
      </c>
      <c r="D45" t="str">
        <f t="shared" si="1"/>
        <v xml:space="preserve">Identify five things that float and five things that do not float.   </v>
      </c>
      <c r="E45" t="s">
        <v>161</v>
      </c>
    </row>
    <row r="46" spans="1:8" x14ac:dyDescent="0.35">
      <c r="A46" t="s">
        <v>159</v>
      </c>
      <c r="B46" t="s">
        <v>35</v>
      </c>
      <c r="C46">
        <v>3</v>
      </c>
      <c r="D46" t="str">
        <f t="shared" si="1"/>
        <v xml:space="preserve">Build or create a model boat and float it on the water. This can be made from recycled materials or other items.   </v>
      </c>
      <c r="E46" t="s">
        <v>162</v>
      </c>
    </row>
    <row r="47" spans="1:8" x14ac:dyDescent="0.35">
      <c r="A47" t="s">
        <v>159</v>
      </c>
      <c r="B47" t="s">
        <v>35</v>
      </c>
      <c r="C47">
        <v>4</v>
      </c>
      <c r="D47" t="str">
        <f t="shared" si="1"/>
        <v xml:space="preserve">Show that you can put on and fasten a life jacket correctly and learn when it is safe to enter a boat.   </v>
      </c>
      <c r="E47" t="s">
        <v>163</v>
      </c>
    </row>
    <row r="48" spans="1:8" x14ac:dyDescent="0.35">
      <c r="A48" t="s">
        <v>164</v>
      </c>
      <c r="B48" t="s">
        <v>35</v>
      </c>
      <c r="C48">
        <v>1</v>
      </c>
      <c r="D48" t="str">
        <f t="shared" si="1"/>
        <v>Discuss with your den or Tiger adult partner what it means to have courteous  behavior, how a knight behaves. Tell another Tiger which points of the</v>
      </c>
      <c r="E48" t="s">
        <v>165</v>
      </c>
      <c r="G48" t="s">
        <v>166</v>
      </c>
      <c r="H48" t="s">
        <v>167</v>
      </c>
    </row>
    <row r="49" spans="1:7" x14ac:dyDescent="0.35">
      <c r="D49" t="str">
        <f t="shared" si="1"/>
        <v xml:space="preserve">Scout Law help you to have the same Knightly behavior.   </v>
      </c>
      <c r="E49" t="s">
        <v>168</v>
      </c>
    </row>
    <row r="50" spans="1:7" x14ac:dyDescent="0.35">
      <c r="A50" t="s">
        <v>164</v>
      </c>
      <c r="B50" t="s">
        <v>35</v>
      </c>
      <c r="C50">
        <v>2</v>
      </c>
      <c r="D50" t="str">
        <f t="shared" si="1"/>
        <v xml:space="preserve">Create a shield that can be for your den or a personal shield.   </v>
      </c>
      <c r="E50" t="s">
        <v>169</v>
      </c>
    </row>
    <row r="51" spans="1:7" x14ac:dyDescent="0.35">
      <c r="A51" t="s">
        <v>164</v>
      </c>
      <c r="B51" t="s">
        <v>35</v>
      </c>
      <c r="C51">
        <v>3</v>
      </c>
      <c r="D51" t="str">
        <f t="shared" si="1"/>
        <v xml:space="preserve">Using recycled and other materials, design and build a small castle in your den or at home.   </v>
      </c>
      <c r="E51" t="s">
        <v>170</v>
      </c>
    </row>
    <row r="52" spans="1:7" x14ac:dyDescent="0.35">
      <c r="A52" t="s">
        <v>164</v>
      </c>
      <c r="B52" t="s">
        <v>35</v>
      </c>
      <c r="C52">
        <v>4</v>
      </c>
      <c r="D52" t="str">
        <f t="shared" si="1"/>
        <v xml:space="preserve">Do a Good Turn.   </v>
      </c>
      <c r="E52" t="s">
        <v>171</v>
      </c>
    </row>
    <row r="53" spans="1:7" x14ac:dyDescent="0.35">
      <c r="A53" t="s">
        <v>59</v>
      </c>
      <c r="B53" t="s">
        <v>35</v>
      </c>
      <c r="C53">
        <v>1</v>
      </c>
      <c r="D53" t="str">
        <f t="shared" si="1"/>
        <v xml:space="preserve">Learn about the buddy system and how it works in the outdoors.   </v>
      </c>
      <c r="E53" t="s">
        <v>60</v>
      </c>
    </row>
    <row r="54" spans="1:7" x14ac:dyDescent="0.35">
      <c r="A54" t="s">
        <v>59</v>
      </c>
      <c r="B54" t="s">
        <v>35</v>
      </c>
      <c r="C54">
        <v>2</v>
      </c>
      <c r="D54" t="str">
        <f t="shared" si="1"/>
        <v xml:space="preserve">Before going on the overnight campout, discuss what type of weather is expected and what type of clothes you should wear.   </v>
      </c>
      <c r="E54" t="s">
        <v>172</v>
      </c>
    </row>
    <row r="55" spans="1:7" x14ac:dyDescent="0.35">
      <c r="A55" t="s">
        <v>59</v>
      </c>
      <c r="B55" t="s">
        <v>35</v>
      </c>
      <c r="C55">
        <v>3</v>
      </c>
      <c r="D55" t="str">
        <f t="shared" si="1"/>
        <v xml:space="preserve">Pack up your Cub Scout Six Essentials for the campout.   </v>
      </c>
      <c r="E55" t="s">
        <v>62</v>
      </c>
    </row>
    <row r="56" spans="1:7" x14ac:dyDescent="0.35">
      <c r="A56" t="s">
        <v>59</v>
      </c>
      <c r="B56" t="s">
        <v>35</v>
      </c>
      <c r="C56">
        <v>4</v>
      </c>
      <c r="D56" t="str">
        <f t="shared" si="1"/>
        <v xml:space="preserve">Learn a camping skill.   </v>
      </c>
      <c r="E56" t="s">
        <v>173</v>
      </c>
    </row>
    <row r="57" spans="1:7" x14ac:dyDescent="0.35">
      <c r="A57" t="s">
        <v>59</v>
      </c>
      <c r="B57" t="s">
        <v>35</v>
      </c>
      <c r="C57">
        <v>5</v>
      </c>
      <c r="D57" t="str">
        <f t="shared" si="1"/>
        <v xml:space="preserve">Attend a Council or District Cub Scout overnight camp or attend a campout with your Pack.   </v>
      </c>
      <c r="E57" t="s">
        <v>174</v>
      </c>
    </row>
    <row r="58" spans="1:7" x14ac:dyDescent="0.35">
      <c r="A58" t="s">
        <v>76</v>
      </c>
      <c r="B58" t="s">
        <v>35</v>
      </c>
      <c r="C58">
        <v>1</v>
      </c>
      <c r="D58" t="str">
        <f t="shared" si="1"/>
        <v xml:space="preserve">With your Tiger adult partner, assemble and decorate either a Pinewood Derby car or a Raingutter Regatta boat.   </v>
      </c>
      <c r="E58" t="s">
        <v>175</v>
      </c>
    </row>
    <row r="59" spans="1:7" x14ac:dyDescent="0.35">
      <c r="A59" t="s">
        <v>76</v>
      </c>
      <c r="B59" t="s">
        <v>35</v>
      </c>
      <c r="C59">
        <v>2</v>
      </c>
      <c r="D59" t="str">
        <f t="shared" si="1"/>
        <v xml:space="preserve">Learn the rules of the race for the vehicle chosen in requirement 1.   </v>
      </c>
      <c r="E59" t="s">
        <v>78</v>
      </c>
    </row>
    <row r="60" spans="1:7" x14ac:dyDescent="0.35">
      <c r="A60" t="s">
        <v>76</v>
      </c>
      <c r="B60" t="s">
        <v>35</v>
      </c>
      <c r="C60">
        <v>3</v>
      </c>
      <c r="D60" t="str">
        <f t="shared" si="1"/>
        <v xml:space="preserve">Before the race, discuss with your Tiger adult partner how you will demonstrate good sportsmanship during the race.   </v>
      </c>
      <c r="E60" t="s">
        <v>176</v>
      </c>
    </row>
    <row r="61" spans="1:7" x14ac:dyDescent="0.35">
      <c r="A61" t="s">
        <v>76</v>
      </c>
      <c r="B61" t="s">
        <v>35</v>
      </c>
      <c r="C61">
        <v>4</v>
      </c>
      <c r="D61" t="str">
        <f t="shared" si="1"/>
        <v xml:space="preserve">With your Tiger adult partner, participate in a Pinewood Derby or a Raingutter Regatta.   </v>
      </c>
      <c r="E61" t="s">
        <v>177</v>
      </c>
    </row>
    <row r="62" spans="1:7" x14ac:dyDescent="0.35">
      <c r="A62" t="s">
        <v>178</v>
      </c>
      <c r="B62" t="s">
        <v>35</v>
      </c>
      <c r="C62">
        <v>1</v>
      </c>
      <c r="D62" t="str">
        <f t="shared" si="1"/>
        <v xml:space="preserve">Learn the ABC's of bike gear (air, brakes, chain.)   </v>
      </c>
      <c r="E62" t="s">
        <v>179</v>
      </c>
    </row>
    <row r="63" spans="1:7" x14ac:dyDescent="0.35">
      <c r="A63" t="s">
        <v>178</v>
      </c>
      <c r="B63" t="s">
        <v>35</v>
      </c>
      <c r="C63">
        <v>2</v>
      </c>
      <c r="D63" t="str">
        <f t="shared" si="1"/>
        <v xml:space="preserve">With your den or Tiger adult partner, learn about the safety gear you should use while riding a bicycle.   </v>
      </c>
      <c r="E63" t="s">
        <v>180</v>
      </c>
    </row>
    <row r="64" spans="1:7" x14ac:dyDescent="0.35">
      <c r="A64" t="s">
        <v>178</v>
      </c>
      <c r="B64" t="s">
        <v>35</v>
      </c>
      <c r="C64">
        <v>3</v>
      </c>
      <c r="D64" t="str">
        <f t="shared" si="1"/>
        <v xml:space="preserve">With your den or Tiger adult partner, learn the safety rules to follow when riding a  bicycle. </v>
      </c>
      <c r="E64" t="s">
        <v>181</v>
      </c>
      <c r="G64" t="s">
        <v>182</v>
      </c>
    </row>
    <row r="65" spans="1:8" x14ac:dyDescent="0.35">
      <c r="A65" t="s">
        <v>178</v>
      </c>
      <c r="B65" t="s">
        <v>35</v>
      </c>
      <c r="C65">
        <v>4</v>
      </c>
      <c r="D65" t="str">
        <f t="shared" si="1"/>
        <v xml:space="preserve">With your den or Tiger adult partner, demonstrate proper hand signals.  </v>
      </c>
      <c r="E65" t="s">
        <v>183</v>
      </c>
      <c r="F65" t="s">
        <v>184</v>
      </c>
    </row>
    <row r="66" spans="1:8" x14ac:dyDescent="0.35">
      <c r="A66" t="s">
        <v>178</v>
      </c>
      <c r="B66" t="s">
        <v>35</v>
      </c>
      <c r="C66">
        <v>5</v>
      </c>
      <c r="D66" t="str">
        <f t="shared" ref="D66:D97" si="2">E66&amp;" "&amp;F66&amp;" "&amp;G66&amp;" "&amp;H66</f>
        <v xml:space="preserve">With your Tiger adult partner or family, ride a bike or begin learning how to ride a bike.   </v>
      </c>
      <c r="E66" t="s">
        <v>185</v>
      </c>
    </row>
    <row r="67" spans="1:8" x14ac:dyDescent="0.35">
      <c r="A67" t="s">
        <v>186</v>
      </c>
      <c r="B67" t="s">
        <v>35</v>
      </c>
      <c r="C67">
        <v>1</v>
      </c>
      <c r="D67" t="str">
        <f t="shared" si="2"/>
        <v xml:space="preserve">Memorize your address. Recite it to your Tiger adult partner or den leader.   </v>
      </c>
      <c r="E67" t="s">
        <v>187</v>
      </c>
    </row>
    <row r="68" spans="1:8" x14ac:dyDescent="0.35">
      <c r="A68" t="s">
        <v>186</v>
      </c>
      <c r="B68" t="s">
        <v>35</v>
      </c>
      <c r="C68">
        <v>2</v>
      </c>
      <c r="D68" t="str">
        <f t="shared" si="2"/>
        <v xml:space="preserve">Memorize an emergency contact's phone number. Recite it to your Tiger adult partner or den leader.   </v>
      </c>
      <c r="E68" t="s">
        <v>188</v>
      </c>
    </row>
    <row r="69" spans="1:8" x14ac:dyDescent="0.35">
      <c r="A69" t="s">
        <v>186</v>
      </c>
      <c r="B69" t="s">
        <v>35</v>
      </c>
      <c r="C69">
        <v>3</v>
      </c>
      <c r="D69" t="str">
        <f t="shared" si="2"/>
        <v xml:space="preserve">Show you can Stop, Drop and Roll.   </v>
      </c>
      <c r="E69" t="s">
        <v>189</v>
      </c>
    </row>
    <row r="70" spans="1:8" x14ac:dyDescent="0.35">
      <c r="A70" t="s">
        <v>186</v>
      </c>
      <c r="B70" t="s">
        <v>35</v>
      </c>
      <c r="C70">
        <v>4</v>
      </c>
      <c r="D70" t="str">
        <f t="shared" si="2"/>
        <v>With your Tiger adult partner or den leader, create a fire escape plan for your home or den meeting place.  Include your outside meet-up spot. Practice</v>
      </c>
      <c r="E70" t="s">
        <v>190</v>
      </c>
      <c r="G70" t="s">
        <v>191</v>
      </c>
      <c r="H70" t="s">
        <v>192</v>
      </c>
    </row>
    <row r="71" spans="1:8" x14ac:dyDescent="0.35">
      <c r="D71" t="str">
        <f t="shared" si="2"/>
        <v xml:space="preserve">the escape route you would take.   </v>
      </c>
      <c r="E71" t="s">
        <v>193</v>
      </c>
    </row>
    <row r="72" spans="1:8" x14ac:dyDescent="0.35">
      <c r="A72" t="s">
        <v>186</v>
      </c>
      <c r="B72" t="s">
        <v>35</v>
      </c>
      <c r="C72">
        <v>5</v>
      </c>
      <c r="D72" t="str">
        <f t="shared" si="2"/>
        <v xml:space="preserve">With your Tiger adult partner, find the location of the smoke detectors in your home or den meeting place.  Confirm they are working properly. </v>
      </c>
      <c r="E72" t="s">
        <v>194</v>
      </c>
      <c r="G72" t="s">
        <v>195</v>
      </c>
    </row>
    <row r="73" spans="1:8" x14ac:dyDescent="0.35">
      <c r="A73" t="s">
        <v>186</v>
      </c>
      <c r="B73" t="s">
        <v>35</v>
      </c>
      <c r="C73">
        <v>6</v>
      </c>
      <c r="D73" t="str">
        <f t="shared" si="2"/>
        <v xml:space="preserve">With your Tiger adult partner or den leader, learn why matches and lighters are only for adults.   </v>
      </c>
      <c r="E73" t="s">
        <v>196</v>
      </c>
    </row>
    <row r="74" spans="1:8" x14ac:dyDescent="0.35">
      <c r="A74" t="s">
        <v>186</v>
      </c>
      <c r="B74" t="s">
        <v>35</v>
      </c>
      <c r="C74">
        <v>7</v>
      </c>
      <c r="D74" t="str">
        <f t="shared" si="2"/>
        <v xml:space="preserve">Visit an emergency responder station or have an emergency responder visit your den.   </v>
      </c>
      <c r="E74" t="s">
        <v>197</v>
      </c>
    </row>
    <row r="75" spans="1:8" x14ac:dyDescent="0.35">
      <c r="A75" t="s">
        <v>198</v>
      </c>
      <c r="B75" t="s">
        <v>35</v>
      </c>
      <c r="C75">
        <v>1</v>
      </c>
      <c r="D75" t="str">
        <f t="shared" si="2"/>
        <v xml:space="preserve">Observe the night sky with your den or Tiger adult partner. Talk about the items you see or might see there.   </v>
      </c>
      <c r="E75" t="s">
        <v>199</v>
      </c>
    </row>
    <row r="76" spans="1:8" x14ac:dyDescent="0.35">
      <c r="A76" t="s">
        <v>198</v>
      </c>
      <c r="B76" t="s">
        <v>35</v>
      </c>
      <c r="C76">
        <v>2</v>
      </c>
      <c r="D76" t="str">
        <f t="shared" si="2"/>
        <v xml:space="preserve">Look at distant objects through a telescope, binoculars, or camera. Show how to focus the device you choose.   </v>
      </c>
      <c r="E76" t="s">
        <v>200</v>
      </c>
    </row>
    <row r="77" spans="1:8" x14ac:dyDescent="0.35">
      <c r="A77" t="s">
        <v>198</v>
      </c>
      <c r="B77" t="s">
        <v>35</v>
      </c>
      <c r="C77">
        <v>3</v>
      </c>
      <c r="D77" t="str">
        <f t="shared" si="2"/>
        <v xml:space="preserve">Observe in the sky or select from a book, chart, computer, or electronic device two constellations that are easy to see in the night sky. With your den or  </v>
      </c>
      <c r="E77" t="s">
        <v>201</v>
      </c>
      <c r="F77" t="s">
        <v>202</v>
      </c>
    </row>
    <row r="78" spans="1:8" x14ac:dyDescent="0.35">
      <c r="D78" t="str">
        <f t="shared" si="2"/>
        <v xml:space="preserve">Tiger adult partner, find out the constellation name and how to identify them. Create  a picture of one of the constellations. </v>
      </c>
      <c r="E78" t="s">
        <v>203</v>
      </c>
      <c r="G78" t="s">
        <v>204</v>
      </c>
    </row>
    <row r="79" spans="1:8" x14ac:dyDescent="0.35">
      <c r="A79" t="s">
        <v>198</v>
      </c>
      <c r="B79" t="s">
        <v>35</v>
      </c>
      <c r="C79">
        <v>4</v>
      </c>
      <c r="D79" t="str">
        <f t="shared" si="2"/>
        <v xml:space="preserve">Create a homemade model of a constellation.   </v>
      </c>
      <c r="E79" t="s">
        <v>205</v>
      </c>
    </row>
    <row r="80" spans="1:8" x14ac:dyDescent="0.35">
      <c r="A80" t="s">
        <v>206</v>
      </c>
      <c r="B80" t="s">
        <v>35</v>
      </c>
      <c r="C80">
        <v>1</v>
      </c>
      <c r="D80" t="str">
        <f t="shared" si="2"/>
        <v xml:space="preserve">Explore art in your community.   </v>
      </c>
      <c r="E80" t="s">
        <v>207</v>
      </c>
    </row>
    <row r="81" spans="1:7" x14ac:dyDescent="0.35">
      <c r="A81" t="s">
        <v>206</v>
      </c>
      <c r="B81" t="s">
        <v>35</v>
      </c>
      <c r="C81">
        <v>2</v>
      </c>
      <c r="D81" t="str">
        <f t="shared" si="2"/>
        <v xml:space="preserve">Look closely at art or a picture of art with your den or Tiger adult partner. Decide what you like about the art, and share your ideas with your den, family or
Tiger adult partner.   </v>
      </c>
      <c r="E81" t="s">
        <v>208</v>
      </c>
    </row>
    <row r="82" spans="1:7" x14ac:dyDescent="0.35">
      <c r="A82" t="s">
        <v>206</v>
      </c>
      <c r="B82" t="s">
        <v>35</v>
      </c>
      <c r="C82">
        <v>3</v>
      </c>
      <c r="D82" t="str">
        <f t="shared" si="2"/>
        <v xml:space="preserve">Create a piece of art using shapes.   </v>
      </c>
      <c r="E82" t="s">
        <v>209</v>
      </c>
    </row>
    <row r="83" spans="1:7" x14ac:dyDescent="0.35">
      <c r="A83" t="s">
        <v>206</v>
      </c>
      <c r="B83" t="s">
        <v>35</v>
      </c>
      <c r="C83">
        <v>4</v>
      </c>
      <c r="D83" t="str">
        <f t="shared" si="2"/>
        <v xml:space="preserve">Learn how to spell your name in Braille and sign language.   </v>
      </c>
      <c r="E83" t="s">
        <v>210</v>
      </c>
    </row>
    <row r="84" spans="1:7" x14ac:dyDescent="0.35">
      <c r="A84" t="s">
        <v>211</v>
      </c>
      <c r="B84" t="s">
        <v>35</v>
      </c>
      <c r="C84">
        <v>1</v>
      </c>
      <c r="D84" t="str">
        <f t="shared" si="2"/>
        <v xml:space="preserve">Anytime during May through August participate in a total of 3 Cub Scout activities.   </v>
      </c>
      <c r="E84" t="s">
        <v>212</v>
      </c>
    </row>
    <row r="85" spans="1:7" x14ac:dyDescent="0.35">
      <c r="A85" t="s">
        <v>213</v>
      </c>
      <c r="B85" t="s">
        <v>35</v>
      </c>
      <c r="C85">
        <v>1</v>
      </c>
      <c r="D85" t="str">
        <f t="shared" si="2"/>
        <v xml:space="preserve">Discover technology around your home, meeting place, or neighborhood.   </v>
      </c>
      <c r="E85" t="s">
        <v>214</v>
      </c>
    </row>
    <row r="86" spans="1:7" x14ac:dyDescent="0.35">
      <c r="A86" t="s">
        <v>213</v>
      </c>
      <c r="B86" t="s">
        <v>35</v>
      </c>
      <c r="C86">
        <v>2</v>
      </c>
      <c r="D86" t="str">
        <f t="shared" si="2"/>
        <v xml:space="preserve">Discover ways that digital technology can make life easier.   </v>
      </c>
      <c r="E86" t="s">
        <v>45</v>
      </c>
    </row>
    <row r="87" spans="1:7" x14ac:dyDescent="0.35">
      <c r="A87" t="s">
        <v>213</v>
      </c>
      <c r="B87" t="s">
        <v>35</v>
      </c>
      <c r="C87">
        <v>3</v>
      </c>
      <c r="D87" t="str">
        <f t="shared" si="2"/>
        <v xml:space="preserve">Identify an item of digital technology you use at home.  Demonstrate to your adult partner how you use it safely. </v>
      </c>
      <c r="E87" t="s">
        <v>215</v>
      </c>
      <c r="G87" t="s">
        <v>216</v>
      </c>
    </row>
    <row r="88" spans="1:7" x14ac:dyDescent="0.35">
      <c r="A88" t="s">
        <v>213</v>
      </c>
      <c r="B88" t="s">
        <v>35</v>
      </c>
      <c r="C88">
        <v>4</v>
      </c>
      <c r="D88" t="str">
        <f t="shared" si="2"/>
        <v xml:space="preserve">With your parent or legal guardian, set up a policy for digital devices.   </v>
      </c>
      <c r="E88" t="s">
        <v>217</v>
      </c>
    </row>
    <row r="89" spans="1:7" x14ac:dyDescent="0.35">
      <c r="A89" t="s">
        <v>218</v>
      </c>
      <c r="B89" t="s">
        <v>35</v>
      </c>
      <c r="C89">
        <v>1</v>
      </c>
      <c r="D89" t="str">
        <f t="shared" si="2"/>
        <v xml:space="preserve">Play an active game with your den. Share with your Tiger Adult Partner or your den why you like this game.  </v>
      </c>
      <c r="E89" t="s">
        <v>219</v>
      </c>
      <c r="F89" t="s">
        <v>220</v>
      </c>
    </row>
    <row r="90" spans="1:7" x14ac:dyDescent="0.35">
      <c r="A90" t="s">
        <v>218</v>
      </c>
      <c r="B90" t="s">
        <v>35</v>
      </c>
      <c r="C90">
        <v>2</v>
      </c>
      <c r="D90" t="str">
        <f t="shared" si="2"/>
        <v xml:space="preserve">Play a relay game with your den. Share with your Tiger Adult Partner or your den why you like this game.  </v>
      </c>
      <c r="E90" t="s">
        <v>221</v>
      </c>
      <c r="F90" t="s">
        <v>222</v>
      </c>
    </row>
    <row r="91" spans="1:7" x14ac:dyDescent="0.35">
      <c r="A91" t="s">
        <v>218</v>
      </c>
      <c r="B91" t="s">
        <v>35</v>
      </c>
      <c r="C91">
        <v>3</v>
      </c>
      <c r="D91" t="str">
        <f t="shared" si="2"/>
        <v xml:space="preserve">Discuss what it means to be a good sport in a game with your Tiger adult partner or other Tigers.   </v>
      </c>
      <c r="E91" t="s">
        <v>223</v>
      </c>
    </row>
    <row r="92" spans="1:7" x14ac:dyDescent="0.35">
      <c r="A92" t="s">
        <v>218</v>
      </c>
      <c r="B92" t="s">
        <v>35</v>
      </c>
      <c r="C92">
        <v>4</v>
      </c>
      <c r="D92" t="str">
        <f t="shared" si="2"/>
        <v xml:space="preserve">  Attend a sporting event. </v>
      </c>
      <c r="G92" t="s">
        <v>224</v>
      </c>
    </row>
    <row r="93" spans="1:7" x14ac:dyDescent="0.35">
      <c r="A93" t="s">
        <v>225</v>
      </c>
      <c r="B93" t="s">
        <v>35</v>
      </c>
      <c r="C93">
        <v>1</v>
      </c>
      <c r="D93" t="str">
        <f t="shared" si="2"/>
        <v xml:space="preserve">  Play at least two different games by yourself; one may be a video game. </v>
      </c>
      <c r="G93" t="s">
        <v>226</v>
      </c>
    </row>
    <row r="94" spans="1:7" x14ac:dyDescent="0.35">
      <c r="A94" t="s">
        <v>225</v>
      </c>
      <c r="B94" t="s">
        <v>35</v>
      </c>
      <c r="C94">
        <v>2</v>
      </c>
      <c r="D94" t="str">
        <f t="shared" si="2"/>
        <v xml:space="preserve">  Play a board game or another inside game with one or more members of your den or family. </v>
      </c>
      <c r="G94" t="s">
        <v>227</v>
      </c>
    </row>
    <row r="95" spans="1:7" x14ac:dyDescent="0.35">
      <c r="A95" t="s">
        <v>225</v>
      </c>
      <c r="B95" t="s">
        <v>35</v>
      </c>
      <c r="C95">
        <v>3</v>
      </c>
      <c r="D95" t="str">
        <f t="shared" si="2"/>
        <v xml:space="preserve">  With other members of your den or family, invent a game, or change the rules of a game you know, and play the game. </v>
      </c>
      <c r="G95" t="s">
        <v>228</v>
      </c>
    </row>
    <row r="96" spans="1:7" x14ac:dyDescent="0.35">
      <c r="A96" t="s">
        <v>225</v>
      </c>
      <c r="B96" t="s">
        <v>35</v>
      </c>
      <c r="C96">
        <v>4</v>
      </c>
      <c r="D96" t="str">
        <f t="shared" si="2"/>
        <v xml:space="preserve">  Play a team game with your den or family. </v>
      </c>
      <c r="G96" t="s">
        <v>229</v>
      </c>
    </row>
    <row r="97" spans="1:7" x14ac:dyDescent="0.35">
      <c r="A97" t="s">
        <v>230</v>
      </c>
      <c r="B97" t="s">
        <v>35</v>
      </c>
      <c r="C97">
        <v>1</v>
      </c>
      <c r="D97" t="str">
        <f t="shared" si="2"/>
        <v xml:space="preserve">  Learn about the swimming safety rules that you need to follow. </v>
      </c>
      <c r="G97" t="s">
        <v>86</v>
      </c>
    </row>
    <row r="98" spans="1:7" x14ac:dyDescent="0.35">
      <c r="A98" t="s">
        <v>230</v>
      </c>
      <c r="B98" t="s">
        <v>35</v>
      </c>
      <c r="C98">
        <v>2</v>
      </c>
      <c r="D98" t="str">
        <f t="shared" ref="D98:D106" si="3">E98&amp;" "&amp;F98&amp;" "&amp;G98&amp;" "&amp;H98</f>
        <v xml:space="preserve">  Demonstrate how to enter the swimming area properly. </v>
      </c>
      <c r="G98" t="s">
        <v>87</v>
      </c>
    </row>
    <row r="99" spans="1:7" x14ac:dyDescent="0.35">
      <c r="A99" t="s">
        <v>230</v>
      </c>
      <c r="B99" t="s">
        <v>35</v>
      </c>
      <c r="C99">
        <v>3</v>
      </c>
      <c r="D99" t="str">
        <f t="shared" si="3"/>
        <v xml:space="preserve">  With your Tiger adult partner as your buddy, be active in water depths matching your ability for 20 minutes. </v>
      </c>
      <c r="G99" t="s">
        <v>231</v>
      </c>
    </row>
    <row r="100" spans="1:7" x14ac:dyDescent="0.35">
      <c r="A100" t="s">
        <v>230</v>
      </c>
      <c r="B100" t="s">
        <v>35</v>
      </c>
      <c r="C100">
        <v>4</v>
      </c>
      <c r="D100" t="str">
        <f t="shared" si="3"/>
        <v xml:space="preserve">  Place your face in the water and blow bubbles. </v>
      </c>
      <c r="G100" t="s">
        <v>89</v>
      </c>
    </row>
    <row r="101" spans="1:7" x14ac:dyDescent="0.35">
      <c r="A101" t="s">
        <v>230</v>
      </c>
      <c r="B101" t="s">
        <v>35</v>
      </c>
      <c r="C101">
        <v>5</v>
      </c>
      <c r="D101" t="str">
        <f t="shared" si="3"/>
        <v xml:space="preserve">  Demonstrate a flutter kick. </v>
      </c>
      <c r="G101" t="s">
        <v>232</v>
      </c>
    </row>
    <row r="102" spans="1:7" x14ac:dyDescent="0.35">
      <c r="A102" t="s">
        <v>230</v>
      </c>
      <c r="B102" t="s">
        <v>35</v>
      </c>
      <c r="C102">
        <v>6</v>
      </c>
      <c r="D102" t="str">
        <f t="shared" si="3"/>
        <v xml:space="preserve">  Demonstrate how to exit properly from the swimming area. </v>
      </c>
      <c r="G102" t="s">
        <v>90</v>
      </c>
    </row>
    <row r="103" spans="1:7" x14ac:dyDescent="0.35">
      <c r="A103" t="s">
        <v>91</v>
      </c>
      <c r="B103" t="s">
        <v>35</v>
      </c>
      <c r="C103">
        <v>1</v>
      </c>
      <c r="D103" t="str">
        <f t="shared" si="3"/>
        <v xml:space="preserve">  Discover the difference between renewable natural resources and non-renewable natural resources. </v>
      </c>
      <c r="G103" t="s">
        <v>233</v>
      </c>
    </row>
    <row r="104" spans="1:7" x14ac:dyDescent="0.35">
      <c r="A104" t="s">
        <v>91</v>
      </c>
      <c r="B104" t="s">
        <v>35</v>
      </c>
      <c r="C104">
        <v>2</v>
      </c>
      <c r="D104" t="str">
        <f t="shared" si="3"/>
        <v xml:space="preserve">  Learn about the 3 R’s: Reduce, Reuse, Recycle. </v>
      </c>
      <c r="G104" t="s">
        <v>234</v>
      </c>
    </row>
    <row r="105" spans="1:7" x14ac:dyDescent="0.35">
      <c r="A105" t="s">
        <v>91</v>
      </c>
      <c r="B105" t="s">
        <v>35</v>
      </c>
      <c r="C105">
        <v>3</v>
      </c>
      <c r="D105" t="str">
        <f t="shared" si="3"/>
        <v xml:space="preserve">  Discover what happens to the garbage in your community. </v>
      </c>
      <c r="G105" t="s">
        <v>235</v>
      </c>
    </row>
    <row r="106" spans="1:7" x14ac:dyDescent="0.35">
      <c r="A106" t="s">
        <v>91</v>
      </c>
      <c r="B106" t="s">
        <v>35</v>
      </c>
      <c r="C106">
        <v>4</v>
      </c>
      <c r="D106" t="str">
        <f t="shared" si="3"/>
        <v xml:space="preserve">  Participate in a conservation service project. </v>
      </c>
      <c r="G106" t="s">
        <v>95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83D1-90FA-4C7D-8FD1-AB2641BE90CB}">
  <dimension ref="A1:H117"/>
  <sheetViews>
    <sheetView topLeftCell="F1" workbookViewId="0">
      <selection sqref="A1:E102"/>
    </sheetView>
  </sheetViews>
  <sheetFormatPr defaultRowHeight="14.5" x14ac:dyDescent="0.35"/>
  <cols>
    <col min="1" max="1" width="18.6328125" bestFit="1" customWidth="1"/>
    <col min="2" max="2" width="7.54296875" bestFit="1" customWidth="1"/>
    <col min="3" max="3" width="7.6328125" bestFit="1" customWidth="1"/>
    <col min="4" max="4" width="132.81640625" bestFit="1" customWidth="1"/>
    <col min="5" max="7" width="80.7265625" bestFit="1" customWidth="1"/>
    <col min="8" max="8" width="33.54296875" bestFit="1" customWidth="1"/>
  </cols>
  <sheetData>
    <row r="1" spans="1:8" x14ac:dyDescent="0.35">
      <c r="A1" t="s">
        <v>0</v>
      </c>
      <c r="B1" t="s">
        <v>1</v>
      </c>
      <c r="C1" t="s">
        <v>2</v>
      </c>
      <c r="D1" t="s">
        <v>389</v>
      </c>
      <c r="E1" t="s">
        <v>96</v>
      </c>
      <c r="F1" t="s">
        <v>97</v>
      </c>
      <c r="G1" t="s">
        <v>3</v>
      </c>
      <c r="H1" t="s">
        <v>99</v>
      </c>
    </row>
    <row r="2" spans="1:8" x14ac:dyDescent="0.35">
      <c r="A2" t="s">
        <v>4</v>
      </c>
      <c r="B2" t="s">
        <v>5</v>
      </c>
      <c r="C2">
        <v>1</v>
      </c>
      <c r="D2" t="str">
        <f t="shared" ref="D2:D33" si="0">E2&amp;" "&amp;F2&amp;" "&amp;G2&amp;" "&amp;H2</f>
        <v xml:space="preserve">Get to know members of your den.   </v>
      </c>
      <c r="E2" t="s">
        <v>236</v>
      </c>
    </row>
    <row r="3" spans="1:8" x14ac:dyDescent="0.35">
      <c r="A3" t="s">
        <v>4</v>
      </c>
      <c r="B3" t="s">
        <v>5</v>
      </c>
      <c r="C3">
        <v>2</v>
      </c>
      <c r="D3" t="str">
        <f t="shared" si="0"/>
        <v xml:space="preserve">Recite the Scout Oath and the Scout Law with your den and den leader.   </v>
      </c>
      <c r="E3" t="s">
        <v>237</v>
      </c>
    </row>
    <row r="4" spans="1:8" x14ac:dyDescent="0.35">
      <c r="A4" t="s">
        <v>4</v>
      </c>
      <c r="B4" t="s">
        <v>5</v>
      </c>
      <c r="C4">
        <v>3</v>
      </c>
      <c r="D4" t="str">
        <f t="shared" si="0"/>
        <v xml:space="preserve">Learn about the Scout Law.   </v>
      </c>
      <c r="E4" t="s">
        <v>238</v>
      </c>
    </row>
    <row r="5" spans="1:8" x14ac:dyDescent="0.35">
      <c r="A5" t="s">
        <v>4</v>
      </c>
      <c r="B5" t="s">
        <v>5</v>
      </c>
      <c r="C5">
        <v>4</v>
      </c>
      <c r="D5" t="str">
        <f t="shared" si="0"/>
        <v xml:space="preserve">With your den create a den Code of Conduct.   </v>
      </c>
      <c r="E5" t="s">
        <v>239</v>
      </c>
    </row>
    <row r="6" spans="1:8" x14ac:dyDescent="0.35">
      <c r="A6" t="s">
        <v>4</v>
      </c>
      <c r="C6">
        <v>5</v>
      </c>
      <c r="D6" t="str">
        <f t="shared" si="0"/>
        <v>Demonstrate the Cub Scout sign, Cub Scout salute and Cub Scout handshake.   Show how each is</v>
      </c>
      <c r="E6" t="s">
        <v>103</v>
      </c>
      <c r="H6" t="s">
        <v>240</v>
      </c>
    </row>
    <row r="7" spans="1:8" x14ac:dyDescent="0.35">
      <c r="B7" t="s">
        <v>5</v>
      </c>
      <c r="D7" t="str">
        <f t="shared" si="0"/>
        <v xml:space="preserve">used.   </v>
      </c>
      <c r="E7" t="s">
        <v>241</v>
      </c>
    </row>
    <row r="8" spans="1:8" x14ac:dyDescent="0.35">
      <c r="A8" t="s">
        <v>4</v>
      </c>
      <c r="B8" t="s">
        <v>5</v>
      </c>
      <c r="C8">
        <v>6</v>
      </c>
      <c r="D8" t="str">
        <f t="shared" si="0"/>
        <v xml:space="preserve">Share with your den, or family, a time when you demonstrated the Cub Scout motto “Do Your
Best.”   </v>
      </c>
      <c r="E8" t="s">
        <v>242</v>
      </c>
    </row>
    <row r="9" spans="1:8" x14ac:dyDescent="0.35">
      <c r="A9" t="s">
        <v>4</v>
      </c>
      <c r="B9" t="s">
        <v>5</v>
      </c>
      <c r="C9">
        <v>7</v>
      </c>
      <c r="D9" t="str">
        <f t="shared" si="0"/>
        <v xml:space="preserve">At home, with your parent or legal guardian do the activities in the booklet “How to Protect Your
Children from Child Abuse: A Parent’s Guide.”   </v>
      </c>
      <c r="E9" t="s">
        <v>243</v>
      </c>
    </row>
    <row r="10" spans="1:8" x14ac:dyDescent="0.35">
      <c r="A10" t="s">
        <v>244</v>
      </c>
      <c r="B10" t="s">
        <v>5</v>
      </c>
      <c r="C10">
        <v>1</v>
      </c>
      <c r="D10" t="str">
        <f t="shared" si="0"/>
        <v xml:space="preserve">Identify the Cub Scout Six Essentials.  Show what you do with each item. </v>
      </c>
      <c r="E10" t="s">
        <v>108</v>
      </c>
      <c r="G10" t="s">
        <v>109</v>
      </c>
    </row>
    <row r="11" spans="1:8" x14ac:dyDescent="0.35">
      <c r="A11" t="s">
        <v>244</v>
      </c>
      <c r="B11" t="s">
        <v>5</v>
      </c>
      <c r="C11">
        <v>2</v>
      </c>
      <c r="D11" t="str">
        <f t="shared" si="0"/>
        <v xml:space="preserve">Learn about the buddy system and how it works in the outdoors. Pick a buddy for your walk.   </v>
      </c>
      <c r="E11" t="s">
        <v>245</v>
      </c>
    </row>
    <row r="12" spans="1:8" x14ac:dyDescent="0.35">
      <c r="A12" t="s">
        <v>244</v>
      </c>
      <c r="C12">
        <v>3</v>
      </c>
      <c r="D12" t="str">
        <f t="shared" si="0"/>
        <v>Identify appropriate clothes and shoes for your walk outside.   Do your best to wear them on</v>
      </c>
      <c r="E12" t="s">
        <v>246</v>
      </c>
      <c r="H12" t="s">
        <v>247</v>
      </c>
    </row>
    <row r="13" spans="1:8" x14ac:dyDescent="0.35">
      <c r="B13" t="s">
        <v>5</v>
      </c>
      <c r="D13" t="str">
        <f t="shared" si="0"/>
        <v xml:space="preserve">your walk.   </v>
      </c>
      <c r="E13" t="s">
        <v>248</v>
      </c>
    </row>
    <row r="14" spans="1:8" x14ac:dyDescent="0.35">
      <c r="A14" t="s">
        <v>244</v>
      </c>
      <c r="B14" t="s">
        <v>5</v>
      </c>
      <c r="C14">
        <v>4</v>
      </c>
      <c r="D14" t="str">
        <f t="shared" si="0"/>
        <v xml:space="preserve">Learn about the Outdoor Code and Leave No Trace Principle for Kids.   </v>
      </c>
      <c r="E14" t="s">
        <v>249</v>
      </c>
    </row>
    <row r="15" spans="1:8" x14ac:dyDescent="0.35">
      <c r="A15" t="s">
        <v>244</v>
      </c>
      <c r="B15" t="s">
        <v>5</v>
      </c>
      <c r="C15">
        <v>5</v>
      </c>
      <c r="D15" t="str">
        <f t="shared" si="0"/>
        <v xml:space="preserve">Take a walk outside for at least 30 minutes to explore nature in your surroundings. Describe 4
different animals, domestic or wild, that you could see on your walk.   </v>
      </c>
      <c r="E15" t="s">
        <v>250</v>
      </c>
    </row>
    <row r="16" spans="1:8" x14ac:dyDescent="0.35">
      <c r="A16" t="s">
        <v>251</v>
      </c>
      <c r="B16" t="s">
        <v>5</v>
      </c>
      <c r="C16">
        <v>1</v>
      </c>
      <c r="D16" t="str">
        <f t="shared" si="0"/>
        <v>Sample 3 different foods that are naturally 3 different colors.   The food must be a protein,</v>
      </c>
      <c r="E16" t="s">
        <v>252</v>
      </c>
      <c r="H16" t="s">
        <v>253</v>
      </c>
    </row>
    <row r="17" spans="1:8" x14ac:dyDescent="0.35">
      <c r="A17" t="s">
        <v>251</v>
      </c>
      <c r="B17" t="s">
        <v>5</v>
      </c>
      <c r="C17">
        <v>2</v>
      </c>
      <c r="D17" t="str">
        <f t="shared" si="0"/>
        <v xml:space="preserve">Demonstrate the proper way to brush your teeth.   </v>
      </c>
      <c r="E17" t="s">
        <v>254</v>
      </c>
    </row>
    <row r="18" spans="1:8" x14ac:dyDescent="0.35">
      <c r="A18" t="s">
        <v>251</v>
      </c>
      <c r="B18" t="s">
        <v>5</v>
      </c>
      <c r="C18">
        <v>3</v>
      </c>
      <c r="D18" t="str">
        <f t="shared" si="0"/>
        <v xml:space="preserve">Be active for 30 minutes with your den or at least 1 other person that includes both stretching
and moving.   </v>
      </c>
      <c r="E18" t="s">
        <v>255</v>
      </c>
    </row>
    <row r="19" spans="1:8" x14ac:dyDescent="0.35">
      <c r="A19" t="s">
        <v>251</v>
      </c>
      <c r="B19" t="s">
        <v>5</v>
      </c>
      <c r="C19">
        <v>4</v>
      </c>
      <c r="D19" t="str">
        <f t="shared" si="0"/>
        <v xml:space="preserve">Be active for 10 minutes doing personal exercises.   </v>
      </c>
      <c r="E19" t="s">
        <v>256</v>
      </c>
    </row>
    <row r="20" spans="1:8" x14ac:dyDescent="0.35">
      <c r="A20" t="s">
        <v>251</v>
      </c>
      <c r="B20" t="s">
        <v>5</v>
      </c>
      <c r="C20">
        <v>5</v>
      </c>
      <c r="D20" t="str">
        <f t="shared" si="0"/>
        <v xml:space="preserve">Do a relaxing activity for 10 minutes.   </v>
      </c>
      <c r="E20" t="s">
        <v>257</v>
      </c>
    </row>
    <row r="21" spans="1:8" x14ac:dyDescent="0.35">
      <c r="A21" t="s">
        <v>258</v>
      </c>
      <c r="B21" t="s">
        <v>5</v>
      </c>
      <c r="C21">
        <v>1</v>
      </c>
      <c r="D21" t="str">
        <f t="shared" si="0"/>
        <v xml:space="preserve">Learn how to properly care for and fold the United States flag. With your den or pack,
participate in a flag ceremony.   </v>
      </c>
      <c r="E21" t="s">
        <v>259</v>
      </c>
    </row>
    <row r="22" spans="1:8" x14ac:dyDescent="0.35">
      <c r="A22" t="s">
        <v>258</v>
      </c>
      <c r="B22" t="s">
        <v>5</v>
      </c>
      <c r="C22">
        <v>2</v>
      </c>
      <c r="D22" t="str">
        <f t="shared" si="0"/>
        <v xml:space="preserve">Identify three points of the Scout Law that are important to being a good neighbor.   </v>
      </c>
      <c r="E22" t="s">
        <v>260</v>
      </c>
    </row>
    <row r="23" spans="1:8" x14ac:dyDescent="0.35">
      <c r="A23" t="s">
        <v>258</v>
      </c>
      <c r="B23" t="s">
        <v>5</v>
      </c>
      <c r="C23">
        <v>3</v>
      </c>
      <c r="D23" t="str">
        <f t="shared" si="0"/>
        <v xml:space="preserve">Build a model of your home.   </v>
      </c>
      <c r="E23" t="s">
        <v>261</v>
      </c>
    </row>
    <row r="24" spans="1:8" x14ac:dyDescent="0.35">
      <c r="A24" t="s">
        <v>258</v>
      </c>
      <c r="B24" t="s">
        <v>5</v>
      </c>
      <c r="C24">
        <v>4</v>
      </c>
      <c r="D24" t="str">
        <f t="shared" si="0"/>
        <v xml:space="preserve">Using the same materials from requirement 2, create a model of a building in your community.
[1]   </v>
      </c>
      <c r="E24" t="s">
        <v>262</v>
      </c>
    </row>
    <row r="25" spans="1:8" x14ac:dyDescent="0.35">
      <c r="A25" t="s">
        <v>258</v>
      </c>
      <c r="B25" t="s">
        <v>5</v>
      </c>
      <c r="C25">
        <v>5</v>
      </c>
      <c r="D25" t="str">
        <f t="shared" si="0"/>
        <v xml:space="preserve">Using the models built, create a neighborhood.   </v>
      </c>
      <c r="E25" t="s">
        <v>263</v>
      </c>
    </row>
    <row r="26" spans="1:8" x14ac:dyDescent="0.35">
      <c r="A26" t="s">
        <v>258</v>
      </c>
      <c r="B26" t="s">
        <v>5</v>
      </c>
      <c r="C26">
        <v>6</v>
      </c>
      <c r="D26" t="str">
        <f t="shared" si="0"/>
        <v xml:space="preserve">Participate in a service project.  Explain how your volunteering is helpful to your neighborhood. </v>
      </c>
      <c r="E26" t="s">
        <v>24</v>
      </c>
      <c r="G26" t="s">
        <v>127</v>
      </c>
    </row>
    <row r="27" spans="1:8" x14ac:dyDescent="0.35">
      <c r="A27" t="s">
        <v>264</v>
      </c>
      <c r="B27" t="s">
        <v>5</v>
      </c>
      <c r="C27">
        <v>1</v>
      </c>
      <c r="D27" t="str">
        <f t="shared" si="0"/>
        <v xml:space="preserve">With permission from your parent or legal guardian, watch the Protect Yourself Rules video for
the Wolf rank.   </v>
      </c>
      <c r="E27" t="s">
        <v>265</v>
      </c>
    </row>
    <row r="28" spans="1:8" x14ac:dyDescent="0.35">
      <c r="A28" t="s">
        <v>264</v>
      </c>
      <c r="B28" t="s">
        <v>5</v>
      </c>
      <c r="C28">
        <v>2</v>
      </c>
      <c r="D28" t="str">
        <f t="shared" si="0"/>
        <v xml:space="preserve">Discuss “safe touch” as seen in the Protect Yourself Rules video.   </v>
      </c>
      <c r="E28" t="s">
        <v>266</v>
      </c>
    </row>
    <row r="29" spans="1:8" x14ac:dyDescent="0.35">
      <c r="A29" t="s">
        <v>264</v>
      </c>
      <c r="B29" t="s">
        <v>5</v>
      </c>
      <c r="C29">
        <v>3</v>
      </c>
      <c r="D29" t="str">
        <f t="shared" si="0"/>
        <v xml:space="preserve">Learn about the buddy system and demonstrate how it works.   </v>
      </c>
      <c r="E29" t="s">
        <v>267</v>
      </c>
    </row>
    <row r="30" spans="1:8" x14ac:dyDescent="0.35">
      <c r="A30" t="s">
        <v>264</v>
      </c>
      <c r="B30" t="s">
        <v>5</v>
      </c>
      <c r="C30">
        <v>4</v>
      </c>
      <c r="D30" t="str">
        <f t="shared" si="0"/>
        <v>Review common safety  rules and demonstrate the proper use of playground equipment.</v>
      </c>
      <c r="E30" t="s">
        <v>268</v>
      </c>
      <c r="G30" t="s">
        <v>269</v>
      </c>
      <c r="H30" t="s">
        <v>270</v>
      </c>
    </row>
    <row r="31" spans="1:8" x14ac:dyDescent="0.35">
      <c r="A31" t="s">
        <v>271</v>
      </c>
      <c r="B31" t="s">
        <v>5</v>
      </c>
      <c r="C31">
        <v>1</v>
      </c>
      <c r="D31" t="str">
        <f t="shared" si="0"/>
        <v>With your parent or legal guardian talk about your family's faith traditions.   Identify three</v>
      </c>
      <c r="E31" t="s">
        <v>134</v>
      </c>
      <c r="H31" t="s">
        <v>272</v>
      </c>
    </row>
    <row r="32" spans="1:8" x14ac:dyDescent="0.35">
      <c r="A32" t="s">
        <v>271</v>
      </c>
      <c r="B32" t="s">
        <v>5</v>
      </c>
      <c r="C32">
        <v>2</v>
      </c>
      <c r="D32" t="str">
        <f t="shared" si="0"/>
        <v xml:space="preserve">With your family, attend a religious service OR other gathering that shows how your family   </v>
      </c>
      <c r="E32" t="s">
        <v>273</v>
      </c>
    </row>
    <row r="33" spans="1:8" x14ac:dyDescent="0.35">
      <c r="A33" t="s">
        <v>271</v>
      </c>
      <c r="B33" t="s">
        <v>5</v>
      </c>
      <c r="C33">
        <v>3</v>
      </c>
      <c r="D33" t="str">
        <f t="shared" si="0"/>
        <v xml:space="preserve">Carry out an act of kindness.   </v>
      </c>
      <c r="E33" t="s">
        <v>274</v>
      </c>
    </row>
    <row r="34" spans="1:8" x14ac:dyDescent="0.35">
      <c r="A34" t="s">
        <v>271</v>
      </c>
      <c r="B34" t="s">
        <v>5</v>
      </c>
      <c r="C34">
        <v>4</v>
      </c>
      <c r="D34" t="str">
        <f t="shared" ref="D34:D65" si="1">E34&amp;" "&amp;F34&amp;" "&amp;G34&amp;" "&amp;H34</f>
        <v xml:space="preserve">Listen to or read Aesop’s fable “The Boy Who Cried Wolf.” With your den or family discuss why
being truthful is important.   </v>
      </c>
      <c r="E34" t="s">
        <v>275</v>
      </c>
    </row>
    <row r="35" spans="1:8" x14ac:dyDescent="0.35">
      <c r="A35" t="s">
        <v>276</v>
      </c>
      <c r="B35" t="s">
        <v>35</v>
      </c>
      <c r="C35">
        <v>1</v>
      </c>
      <c r="D35" t="str">
        <f t="shared" si="1"/>
        <v xml:space="preserve">Identify the type of water where you will be fishing and the types of fish live in the water.   </v>
      </c>
      <c r="E35" t="s">
        <v>277</v>
      </c>
    </row>
    <row r="36" spans="1:8" x14ac:dyDescent="0.35">
      <c r="A36" t="s">
        <v>276</v>
      </c>
      <c r="B36" t="s">
        <v>35</v>
      </c>
      <c r="C36">
        <v>2</v>
      </c>
      <c r="D36" t="str">
        <f t="shared" si="1"/>
        <v xml:space="preserve">Learn about the different types of bait used to attract fish.   </v>
      </c>
      <c r="E36" t="s">
        <v>278</v>
      </c>
    </row>
    <row r="37" spans="1:8" x14ac:dyDescent="0.35">
      <c r="A37" t="s">
        <v>276</v>
      </c>
      <c r="B37" t="s">
        <v>35</v>
      </c>
      <c r="C37">
        <v>3</v>
      </c>
      <c r="D37" t="str">
        <f t="shared" si="1"/>
        <v xml:space="preserve">Demonstrate a proper cast for the pole you are using.   </v>
      </c>
      <c r="E37" t="s">
        <v>279</v>
      </c>
    </row>
    <row r="38" spans="1:8" x14ac:dyDescent="0.35">
      <c r="A38" t="s">
        <v>276</v>
      </c>
      <c r="B38" t="s">
        <v>35</v>
      </c>
      <c r="C38">
        <v>4</v>
      </c>
      <c r="D38" t="str">
        <f t="shared" si="1"/>
        <v xml:space="preserve">Learn the rules of fishing safely.   </v>
      </c>
      <c r="E38" t="s">
        <v>280</v>
      </c>
    </row>
    <row r="39" spans="1:8" x14ac:dyDescent="0.35">
      <c r="A39" t="s">
        <v>276</v>
      </c>
      <c r="B39" t="s">
        <v>35</v>
      </c>
      <c r="C39">
        <v>5</v>
      </c>
      <c r="D39" t="str">
        <f t="shared" si="1"/>
        <v xml:space="preserve">With you den, pack, or family, go fishing.   </v>
      </c>
      <c r="E39" t="s">
        <v>281</v>
      </c>
    </row>
    <row r="40" spans="1:8" x14ac:dyDescent="0.35">
      <c r="A40" t="s">
        <v>282</v>
      </c>
      <c r="B40" t="s">
        <v>35</v>
      </c>
      <c r="C40">
        <v>1</v>
      </c>
      <c r="D40" t="str">
        <f t="shared" si="1"/>
        <v xml:space="preserve">Identify different parts of a coin.   </v>
      </c>
      <c r="E40" t="s">
        <v>283</v>
      </c>
    </row>
    <row r="41" spans="1:8" x14ac:dyDescent="0.35">
      <c r="A41" t="s">
        <v>282</v>
      </c>
      <c r="B41" t="s">
        <v>35</v>
      </c>
      <c r="C41">
        <v>2</v>
      </c>
      <c r="D41" t="str">
        <f t="shared" si="1"/>
        <v xml:space="preserve">Find the mint mark on a coin and identify the mint facility where it was made and the year it was
made.   </v>
      </c>
      <c r="E41" t="s">
        <v>284</v>
      </c>
    </row>
    <row r="42" spans="1:8" x14ac:dyDescent="0.35">
      <c r="A42" t="s">
        <v>282</v>
      </c>
      <c r="B42" t="s">
        <v>35</v>
      </c>
      <c r="C42">
        <v>3</v>
      </c>
      <c r="D42" t="str">
        <f t="shared" si="1"/>
        <v xml:space="preserve">Play a coin game.   </v>
      </c>
      <c r="E42" t="s">
        <v>285</v>
      </c>
    </row>
    <row r="43" spans="1:8" x14ac:dyDescent="0.35">
      <c r="A43" t="s">
        <v>282</v>
      </c>
      <c r="C43">
        <v>4</v>
      </c>
      <c r="D43" t="str">
        <f t="shared" si="1"/>
        <v>Choose a coin that interests you and make a cion rubbing.   List information next to the coin</v>
      </c>
      <c r="E43" t="s">
        <v>286</v>
      </c>
      <c r="H43" t="s">
        <v>287</v>
      </c>
    </row>
    <row r="44" spans="1:8" x14ac:dyDescent="0.35">
      <c r="B44" t="s">
        <v>35</v>
      </c>
      <c r="D44" t="str">
        <f t="shared" si="1"/>
        <v xml:space="preserve">detailing the pictures on it, the year it was made, and the mint where it was made.   </v>
      </c>
      <c r="E44" t="s">
        <v>288</v>
      </c>
    </row>
    <row r="45" spans="1:8" x14ac:dyDescent="0.35">
      <c r="A45" t="s">
        <v>289</v>
      </c>
      <c r="B45" t="s">
        <v>35</v>
      </c>
      <c r="C45">
        <v>1</v>
      </c>
      <c r="D45" t="str">
        <f t="shared" si="1"/>
        <v>Make  a paper airplane and fly it five times. Record the flight distance and time.</v>
      </c>
      <c r="E45" t="s">
        <v>290</v>
      </c>
      <c r="G45" t="s">
        <v>291</v>
      </c>
      <c r="H45" t="s">
        <v>292</v>
      </c>
    </row>
    <row r="46" spans="1:8" x14ac:dyDescent="0.35">
      <c r="A46" t="s">
        <v>289</v>
      </c>
      <c r="C46">
        <v>2</v>
      </c>
      <c r="D46" t="str">
        <f t="shared" si="1"/>
        <v>Make a paper airplane of a different design and fly it five times.   Record the flight distance and</v>
      </c>
      <c r="E46" t="s">
        <v>293</v>
      </c>
      <c r="H46" t="s">
        <v>294</v>
      </c>
    </row>
    <row r="47" spans="1:8" x14ac:dyDescent="0.35">
      <c r="B47" t="s">
        <v>35</v>
      </c>
      <c r="D47" t="str">
        <f t="shared" si="1"/>
        <v xml:space="preserve">time.   </v>
      </c>
      <c r="E47" t="s">
        <v>295</v>
      </c>
    </row>
    <row r="48" spans="1:8" x14ac:dyDescent="0.35">
      <c r="A48" t="s">
        <v>289</v>
      </c>
      <c r="B48" t="s">
        <v>35</v>
      </c>
      <c r="C48">
        <v>3</v>
      </c>
      <c r="D48" t="str">
        <f t="shared" si="1"/>
        <v xml:space="preserve">Compare and contrast the two paper airplanes by distance and flight times.   </v>
      </c>
      <c r="E48" t="s">
        <v>296</v>
      </c>
    </row>
    <row r="49" spans="1:8" x14ac:dyDescent="0.35">
      <c r="A49" t="s">
        <v>289</v>
      </c>
      <c r="B49" t="s">
        <v>35</v>
      </c>
      <c r="C49">
        <v>4</v>
      </c>
      <c r="D49" t="str">
        <f t="shared" si="1"/>
        <v xml:space="preserve">Build a flying object that is not a paper airplane. [2]   </v>
      </c>
      <c r="E49" t="s">
        <v>297</v>
      </c>
    </row>
    <row r="50" spans="1:8" x14ac:dyDescent="0.35">
      <c r="A50" t="s">
        <v>298</v>
      </c>
      <c r="C50">
        <v>1</v>
      </c>
      <c r="D50" t="str">
        <f t="shared" si="1"/>
        <v>Create a secret code.  Send a message to a member of your den or family. Have that person</v>
      </c>
      <c r="E50" t="s">
        <v>299</v>
      </c>
      <c r="G50" t="s">
        <v>300</v>
      </c>
      <c r="H50" t="s">
        <v>301</v>
      </c>
    </row>
    <row r="51" spans="1:8" x14ac:dyDescent="0.35">
      <c r="B51" t="s">
        <v>35</v>
      </c>
      <c r="D51" t="str">
        <f t="shared" si="1"/>
        <v xml:space="preserve">send a message back to you using the same secret code.   </v>
      </c>
      <c r="E51" t="s">
        <v>302</v>
      </c>
    </row>
    <row r="52" spans="1:8" x14ac:dyDescent="0.35">
      <c r="A52" t="s">
        <v>298</v>
      </c>
      <c r="B52" t="s">
        <v>35</v>
      </c>
      <c r="C52">
        <v>2</v>
      </c>
      <c r="D52" t="str">
        <f t="shared" si="1"/>
        <v xml:space="preserve">Build and play a game that requires the use of codes or patterns.   </v>
      </c>
      <c r="E52" t="s">
        <v>303</v>
      </c>
    </row>
    <row r="53" spans="1:8" x14ac:dyDescent="0.35">
      <c r="A53" t="s">
        <v>298</v>
      </c>
      <c r="C53">
        <v>3</v>
      </c>
      <c r="D53" t="str">
        <f t="shared" si="1"/>
        <v>Select a single shape. Observe the environment around you. Write down where you see that</v>
      </c>
      <c r="E53" t="s">
        <v>304</v>
      </c>
      <c r="F53" t="s">
        <v>305</v>
      </c>
      <c r="G53" t="s">
        <v>306</v>
      </c>
      <c r="H53" t="s">
        <v>307</v>
      </c>
    </row>
    <row r="54" spans="1:8" x14ac:dyDescent="0.35">
      <c r="B54" t="s">
        <v>35</v>
      </c>
      <c r="D54" t="str">
        <f t="shared" si="1"/>
        <v xml:space="preserve">shape and how it is being used.  </v>
      </c>
      <c r="E54" t="s">
        <v>308</v>
      </c>
      <c r="F54" t="s">
        <v>309</v>
      </c>
    </row>
    <row r="55" spans="1:8" x14ac:dyDescent="0.35">
      <c r="A55" t="s">
        <v>298</v>
      </c>
      <c r="C55">
        <v>4</v>
      </c>
      <c r="D55" t="str">
        <f t="shared" si="1"/>
        <v xml:space="preserve">Using a package that contains a number of different colored items, discover the most common  </v>
      </c>
      <c r="E55" t="s">
        <v>310</v>
      </c>
      <c r="F55" t="s">
        <v>311</v>
      </c>
    </row>
    <row r="56" spans="1:8" x14ac:dyDescent="0.35">
      <c r="B56" t="s">
        <v>35</v>
      </c>
      <c r="D56" t="str">
        <f t="shared" si="1"/>
        <v xml:space="preserve">color.   </v>
      </c>
      <c r="E56" t="s">
        <v>312</v>
      </c>
    </row>
    <row r="57" spans="1:8" x14ac:dyDescent="0.35">
      <c r="A57" t="s">
        <v>313</v>
      </c>
      <c r="B57" t="s">
        <v>35</v>
      </c>
      <c r="C57">
        <v>1</v>
      </c>
      <c r="D57" t="str">
        <f t="shared" si="1"/>
        <v xml:space="preserve">Discover the basic components of a computer.   </v>
      </c>
      <c r="E57" t="s">
        <v>314</v>
      </c>
    </row>
    <row r="58" spans="1:8" x14ac:dyDescent="0.35">
      <c r="A58" t="s">
        <v>313</v>
      </c>
      <c r="B58" t="s">
        <v>35</v>
      </c>
      <c r="C58">
        <v>2</v>
      </c>
      <c r="D58" t="str">
        <f t="shared" si="1"/>
        <v xml:space="preserve">Determine how to properly dispose of computer components.   </v>
      </c>
      <c r="E58" t="s">
        <v>315</v>
      </c>
    </row>
    <row r="59" spans="1:8" x14ac:dyDescent="0.35">
      <c r="A59" t="s">
        <v>313</v>
      </c>
      <c r="B59" t="s">
        <v>35</v>
      </c>
      <c r="C59">
        <v>3</v>
      </c>
      <c r="D59" t="str">
        <f t="shared" si="1"/>
        <v xml:space="preserve">Using a digital device application of your choice, create a story that you can share with others.   </v>
      </c>
      <c r="E59" t="s">
        <v>316</v>
      </c>
    </row>
    <row r="60" spans="1:8" x14ac:dyDescent="0.35">
      <c r="A60" t="s">
        <v>313</v>
      </c>
      <c r="B60" t="s">
        <v>35</v>
      </c>
      <c r="C60">
        <v>4</v>
      </c>
      <c r="D60" t="str">
        <f t="shared" si="1"/>
        <v xml:space="preserve">With your parent or legal guardian, set up a policy for safely using digital devices.   </v>
      </c>
      <c r="E60" t="s">
        <v>317</v>
      </c>
    </row>
    <row r="61" spans="1:8" x14ac:dyDescent="0.35">
      <c r="A61" t="s">
        <v>318</v>
      </c>
      <c r="B61" t="s">
        <v>35</v>
      </c>
      <c r="C61">
        <v>1</v>
      </c>
      <c r="D61" t="str">
        <f t="shared" si="1"/>
        <v xml:space="preserve">Explore what it is to have a physical disability.   </v>
      </c>
      <c r="E61" t="s">
        <v>319</v>
      </c>
    </row>
    <row r="62" spans="1:8" x14ac:dyDescent="0.35">
      <c r="A62" t="s">
        <v>318</v>
      </c>
      <c r="B62" t="s">
        <v>35</v>
      </c>
      <c r="C62">
        <v>2</v>
      </c>
      <c r="D62" t="str">
        <f t="shared" si="1"/>
        <v xml:space="preserve">Explore what it is to have a visual disability.   </v>
      </c>
      <c r="E62" t="s">
        <v>320</v>
      </c>
    </row>
    <row r="63" spans="1:8" x14ac:dyDescent="0.35">
      <c r="A63" t="s">
        <v>318</v>
      </c>
      <c r="B63" t="s">
        <v>35</v>
      </c>
      <c r="C63">
        <v>3</v>
      </c>
      <c r="D63" t="str">
        <f t="shared" si="1"/>
        <v xml:space="preserve">Explore what it is to have a hearing loss.   </v>
      </c>
      <c r="E63" t="s">
        <v>321</v>
      </c>
    </row>
    <row r="64" spans="1:8" x14ac:dyDescent="0.35">
      <c r="A64" t="s">
        <v>318</v>
      </c>
      <c r="B64" t="s">
        <v>35</v>
      </c>
      <c r="C64">
        <v>4</v>
      </c>
      <c r="D64" t="str">
        <f t="shared" si="1"/>
        <v xml:space="preserve">Explore barriers to getting around.  </v>
      </c>
      <c r="E64" t="s">
        <v>322</v>
      </c>
      <c r="F64" t="s">
        <v>323</v>
      </c>
    </row>
    <row r="65" spans="1:8" x14ac:dyDescent="0.35">
      <c r="A65" t="s">
        <v>318</v>
      </c>
      <c r="B65" t="s">
        <v>35</v>
      </c>
      <c r="C65">
        <v>5</v>
      </c>
      <c r="D65" t="str">
        <f t="shared" si="1"/>
        <v xml:space="preserve">Explore what it is to have a hidden disability.   </v>
      </c>
      <c r="E65" t="s">
        <v>324</v>
      </c>
    </row>
    <row r="66" spans="1:8" x14ac:dyDescent="0.35">
      <c r="A66" t="s">
        <v>325</v>
      </c>
      <c r="B66" t="s">
        <v>35</v>
      </c>
      <c r="C66">
        <v>1</v>
      </c>
      <c r="D66" t="str">
        <f t="shared" ref="D66:D97" si="2">E66&amp;" "&amp;F66&amp;" "&amp;G66&amp;" "&amp;H66</f>
        <v xml:space="preserve">Play a dinosaur game that shows what you know about them.   </v>
      </c>
      <c r="E66" t="s">
        <v>326</v>
      </c>
    </row>
    <row r="67" spans="1:8" x14ac:dyDescent="0.35">
      <c r="A67" t="s">
        <v>325</v>
      </c>
      <c r="B67" t="s">
        <v>35</v>
      </c>
      <c r="C67">
        <v>2</v>
      </c>
      <c r="D67" t="str">
        <f t="shared" si="2"/>
        <v>Create an imaginary dinosaur using supplies you have at home or with your den.  Share with</v>
      </c>
      <c r="E67" t="s">
        <v>327</v>
      </c>
      <c r="F67" t="s">
        <v>328</v>
      </c>
      <c r="H67" t="s">
        <v>329</v>
      </c>
    </row>
    <row r="68" spans="1:8" x14ac:dyDescent="0.35">
      <c r="A68" t="s">
        <v>325</v>
      </c>
      <c r="B68" t="s">
        <v>35</v>
      </c>
      <c r="C68">
        <v>3</v>
      </c>
      <c r="D68" t="str">
        <f t="shared" si="2"/>
        <v xml:space="preserve">Be a paleontologist and dig through a dinosaur dig.  </v>
      </c>
      <c r="E68" t="s">
        <v>330</v>
      </c>
      <c r="F68" t="s">
        <v>331</v>
      </c>
    </row>
    <row r="69" spans="1:8" x14ac:dyDescent="0.35">
      <c r="A69" t="s">
        <v>325</v>
      </c>
      <c r="B69" t="s">
        <v>35</v>
      </c>
      <c r="C69">
        <v>4</v>
      </c>
      <c r="D69" t="str">
        <f t="shared" si="2"/>
        <v xml:space="preserve">Build a fossil layer.   </v>
      </c>
      <c r="E69" t="s">
        <v>332</v>
      </c>
    </row>
    <row r="70" spans="1:8" x14ac:dyDescent="0.35">
      <c r="A70" t="s">
        <v>333</v>
      </c>
      <c r="B70" t="s">
        <v>35</v>
      </c>
      <c r="C70">
        <v>1</v>
      </c>
      <c r="D70" t="str">
        <f t="shared" si="2"/>
        <v xml:space="preserve">Using a map, locate where you live.  </v>
      </c>
      <c r="E70" t="s">
        <v>310</v>
      </c>
      <c r="F70" t="s">
        <v>334</v>
      </c>
    </row>
    <row r="71" spans="1:8" x14ac:dyDescent="0.35">
      <c r="A71" t="s">
        <v>333</v>
      </c>
      <c r="B71" t="s">
        <v>35</v>
      </c>
      <c r="C71">
        <v>2</v>
      </c>
      <c r="D71" t="str">
        <f t="shared" si="2"/>
        <v xml:space="preserve">Draw a map for a friend to locate your home or school. Create a key for the map. [3] </v>
      </c>
      <c r="E71" t="s">
        <v>335</v>
      </c>
      <c r="F71" t="s">
        <v>336</v>
      </c>
      <c r="G71" t="s">
        <v>337</v>
      </c>
    </row>
    <row r="72" spans="1:8" x14ac:dyDescent="0.35">
      <c r="A72" t="s">
        <v>333</v>
      </c>
      <c r="B72" t="s">
        <v>35</v>
      </c>
      <c r="C72">
        <v>3</v>
      </c>
      <c r="D72" t="str">
        <f t="shared" si="2"/>
        <v xml:space="preserve">Find the directions north, east, south, and west and the compass rose on a map.  </v>
      </c>
      <c r="E72" t="s">
        <v>338</v>
      </c>
      <c r="F72" t="s">
        <v>339</v>
      </c>
    </row>
    <row r="73" spans="1:8" x14ac:dyDescent="0.35">
      <c r="A73" t="s">
        <v>333</v>
      </c>
      <c r="B73" t="s">
        <v>35</v>
      </c>
      <c r="C73">
        <v>4</v>
      </c>
      <c r="D73" t="str">
        <f t="shared" si="2"/>
        <v xml:space="preserve">Find the directions north, east, south, and west using a compass.  </v>
      </c>
      <c r="E73" t="s">
        <v>338</v>
      </c>
      <c r="F73" t="s">
        <v>340</v>
      </c>
    </row>
    <row r="74" spans="1:8" x14ac:dyDescent="0.35">
      <c r="A74" t="s">
        <v>333</v>
      </c>
      <c r="B74" t="s">
        <v>35</v>
      </c>
      <c r="C74">
        <v>5</v>
      </c>
      <c r="D74" t="str">
        <f t="shared" si="2"/>
        <v xml:space="preserve">Practice using both a map and a compass.   </v>
      </c>
      <c r="E74" t="s">
        <v>341</v>
      </c>
    </row>
    <row r="75" spans="1:8" x14ac:dyDescent="0.35">
      <c r="A75" t="s">
        <v>342</v>
      </c>
      <c r="B75" t="s">
        <v>35</v>
      </c>
      <c r="C75">
        <v>1</v>
      </c>
      <c r="D75" t="str">
        <f t="shared" si="2"/>
        <v xml:space="preserve">Wash your hands while singing the "Happy Birthday" song. [4]   </v>
      </c>
      <c r="E75" t="s">
        <v>343</v>
      </c>
    </row>
    <row r="76" spans="1:8" x14ac:dyDescent="0.35">
      <c r="A76" t="s">
        <v>342</v>
      </c>
      <c r="B76" t="s">
        <v>35</v>
      </c>
      <c r="C76">
        <v>2</v>
      </c>
      <c r="D76" t="str">
        <f t="shared" si="2"/>
        <v xml:space="preserve">Play Germ Magnet with our den or your family.  Wash your hands afterward. </v>
      </c>
      <c r="E76" t="s">
        <v>344</v>
      </c>
      <c r="G76" t="s">
        <v>345</v>
      </c>
    </row>
    <row r="77" spans="1:8" x14ac:dyDescent="0.35">
      <c r="A77" t="s">
        <v>342</v>
      </c>
      <c r="B77" t="s">
        <v>35</v>
      </c>
      <c r="C77">
        <v>3</v>
      </c>
      <c r="D77" t="str">
        <f t="shared" si="2"/>
        <v xml:space="preserve">Conduct the sneeze demonstration. [5]   </v>
      </c>
      <c r="E77" t="s">
        <v>346</v>
      </c>
    </row>
    <row r="78" spans="1:8" x14ac:dyDescent="0.35">
      <c r="A78" t="s">
        <v>342</v>
      </c>
      <c r="B78" t="s">
        <v>35</v>
      </c>
      <c r="C78">
        <v>4</v>
      </c>
      <c r="D78" t="str">
        <f t="shared" si="2"/>
        <v xml:space="preserve">Conduct the mucus demonstration.   </v>
      </c>
      <c r="E78" t="s">
        <v>347</v>
      </c>
    </row>
    <row r="79" spans="1:8" x14ac:dyDescent="0.35">
      <c r="A79" t="s">
        <v>342</v>
      </c>
      <c r="B79" t="s">
        <v>35</v>
      </c>
      <c r="C79">
        <v>5</v>
      </c>
      <c r="D79" t="str">
        <f t="shared" si="2"/>
        <v xml:space="preserve">Grow a mold culture.  Show what formed at a den or pack meeting. </v>
      </c>
      <c r="E79" t="s">
        <v>348</v>
      </c>
      <c r="G79" t="s">
        <v>349</v>
      </c>
    </row>
    <row r="80" spans="1:8" x14ac:dyDescent="0.35">
      <c r="A80" t="s">
        <v>59</v>
      </c>
      <c r="B80" t="s">
        <v>35</v>
      </c>
      <c r="C80">
        <v>1</v>
      </c>
      <c r="D80" t="str">
        <f t="shared" si="2"/>
        <v xml:space="preserve">Learn about the buddy system and how it works in the outdoors.   </v>
      </c>
      <c r="E80" t="s">
        <v>60</v>
      </c>
    </row>
    <row r="81" spans="1:8" x14ac:dyDescent="0.35">
      <c r="A81" t="s">
        <v>59</v>
      </c>
      <c r="B81" t="s">
        <v>35</v>
      </c>
      <c r="C81">
        <v>2</v>
      </c>
      <c r="D81" t="str">
        <f t="shared" si="2"/>
        <v xml:space="preserve">Know the Cub Scout Six Essentials. [6]   </v>
      </c>
      <c r="E81" t="s">
        <v>350</v>
      </c>
    </row>
    <row r="82" spans="1:8" x14ac:dyDescent="0.35">
      <c r="A82" t="s">
        <v>59</v>
      </c>
      <c r="B82" t="s">
        <v>35</v>
      </c>
      <c r="C82">
        <v>3</v>
      </c>
      <c r="D82" t="str">
        <f t="shared" si="2"/>
        <v xml:space="preserve">In addition to your Cub Scout Six Essentials, list the personal items you need for your campout.   </v>
      </c>
      <c r="E82" t="s">
        <v>351</v>
      </c>
    </row>
    <row r="83" spans="1:8" x14ac:dyDescent="0.35">
      <c r="A83" t="s">
        <v>59</v>
      </c>
      <c r="B83" t="s">
        <v>35</v>
      </c>
      <c r="C83">
        <v>4</v>
      </c>
      <c r="D83" t="str">
        <f t="shared" si="2"/>
        <v xml:space="preserve">Learn a camping skill.   </v>
      </c>
      <c r="E83" t="s">
        <v>173</v>
      </c>
    </row>
    <row r="84" spans="1:8" x14ac:dyDescent="0.35">
      <c r="A84" t="s">
        <v>59</v>
      </c>
      <c r="B84" t="s">
        <v>35</v>
      </c>
      <c r="C84">
        <v>5</v>
      </c>
      <c r="D84" t="str">
        <f t="shared" si="2"/>
        <v xml:space="preserve">Attend a Council or District Cub Scout overnight camp or attend a campout with your Pack.   </v>
      </c>
      <c r="E84" t="s">
        <v>174</v>
      </c>
    </row>
    <row r="85" spans="1:8" x14ac:dyDescent="0.35">
      <c r="A85" t="s">
        <v>352</v>
      </c>
      <c r="B85" t="s">
        <v>35</v>
      </c>
      <c r="C85">
        <v>1</v>
      </c>
      <c r="D85" t="str">
        <f t="shared" si="2"/>
        <v xml:space="preserve">Learn about the swimming safety rules that you need to follow.   </v>
      </c>
      <c r="E85" t="s">
        <v>86</v>
      </c>
    </row>
    <row r="86" spans="1:8" x14ac:dyDescent="0.35">
      <c r="A86" t="s">
        <v>352</v>
      </c>
      <c r="B86" t="s">
        <v>35</v>
      </c>
      <c r="C86">
        <v>2</v>
      </c>
      <c r="D86" t="str">
        <f t="shared" si="2"/>
        <v xml:space="preserve">Demonstrate how to enter the swimming area properly.   </v>
      </c>
      <c r="E86" t="s">
        <v>87</v>
      </c>
    </row>
    <row r="87" spans="1:8" x14ac:dyDescent="0.35">
      <c r="A87" t="s">
        <v>352</v>
      </c>
      <c r="B87" t="s">
        <v>35</v>
      </c>
      <c r="C87">
        <v>3</v>
      </c>
      <c r="D87" t="str">
        <f t="shared" si="2"/>
        <v xml:space="preserve">Using
family the buddy system and staying within your ability group, go swimming with your den or
for 30 minutes.  </v>
      </c>
      <c r="E87" t="s">
        <v>353</v>
      </c>
      <c r="F87" t="s">
        <v>354</v>
      </c>
    </row>
    <row r="88" spans="1:8" x14ac:dyDescent="0.35">
      <c r="A88" t="s">
        <v>352</v>
      </c>
      <c r="B88" t="s">
        <v>35</v>
      </c>
      <c r="C88">
        <v>4</v>
      </c>
      <c r="D88" t="str">
        <f t="shared" si="2"/>
        <v xml:space="preserve">Jump feet first into water that is chest high or deeper.   </v>
      </c>
      <c r="E88" t="s">
        <v>355</v>
      </c>
    </row>
    <row r="89" spans="1:8" x14ac:dyDescent="0.35">
      <c r="A89" t="s">
        <v>352</v>
      </c>
      <c r="B89" t="s">
        <v>35</v>
      </c>
      <c r="C89">
        <v>5</v>
      </c>
      <c r="D89" t="str">
        <f t="shared" si="2"/>
        <v xml:space="preserve">Attempt at least one swimming stroke: front crawl, restful backstroke, or breaststroke.   </v>
      </c>
      <c r="E89" t="s">
        <v>356</v>
      </c>
    </row>
    <row r="90" spans="1:8" x14ac:dyDescent="0.35">
      <c r="A90" t="s">
        <v>352</v>
      </c>
      <c r="B90" t="s">
        <v>35</v>
      </c>
      <c r="C90">
        <v>5</v>
      </c>
      <c r="D90" t="str">
        <f t="shared" si="2"/>
        <v xml:space="preserve">Attempt at least one swimming stroke: front crawl, restful backstroke, or breaststroke.   </v>
      </c>
      <c r="E90" t="s">
        <v>356</v>
      </c>
    </row>
    <row r="91" spans="1:8" x14ac:dyDescent="0.35">
      <c r="A91" t="s">
        <v>352</v>
      </c>
      <c r="B91" t="s">
        <v>35</v>
      </c>
      <c r="C91">
        <v>6</v>
      </c>
      <c r="D91" t="str">
        <f t="shared" si="2"/>
        <v xml:space="preserve">Demonstrate how to exit properly from the swimming area.   </v>
      </c>
      <c r="E91" t="s">
        <v>90</v>
      </c>
    </row>
    <row r="92" spans="1:8" x14ac:dyDescent="0.35">
      <c r="A92" t="s">
        <v>357</v>
      </c>
      <c r="C92">
        <v>1</v>
      </c>
      <c r="D92" t="str">
        <f t="shared" si="2"/>
        <v>With your den, discuss sportsmanship and what it means to be a good sport.   Make the</v>
      </c>
      <c r="E92" t="s">
        <v>358</v>
      </c>
      <c r="H92" t="s">
        <v>359</v>
      </c>
    </row>
    <row r="93" spans="1:8" x14ac:dyDescent="0.35">
      <c r="B93" t="s">
        <v>35</v>
      </c>
      <c r="D93" t="str">
        <f t="shared" si="2"/>
        <v xml:space="preserve">connection between sportsmanship and the Scout Oath and the Scout Law.   </v>
      </c>
      <c r="E93" t="s">
        <v>360</v>
      </c>
    </row>
    <row r="94" spans="1:8" x14ac:dyDescent="0.35">
      <c r="A94" t="s">
        <v>357</v>
      </c>
      <c r="C94">
        <v>2</v>
      </c>
      <c r="D94" t="str">
        <f t="shared" si="2"/>
        <v>Learn the rules of a team sport that you can play with your den, pack, family, or friends.   After</v>
      </c>
      <c r="E94" t="s">
        <v>361</v>
      </c>
      <c r="H94" t="s">
        <v>362</v>
      </c>
    </row>
    <row r="95" spans="1:8" x14ac:dyDescent="0.35">
      <c r="B95" t="s">
        <v>35</v>
      </c>
      <c r="D95" t="str">
        <f t="shared" si="2"/>
        <v xml:space="preserve">learning the rules, play the game for 30 minutes.   </v>
      </c>
      <c r="E95" t="s">
        <v>363</v>
      </c>
    </row>
    <row r="96" spans="1:8" x14ac:dyDescent="0.35">
      <c r="A96" t="s">
        <v>357</v>
      </c>
      <c r="C96">
        <v>3</v>
      </c>
      <c r="D96" t="str">
        <f t="shared" si="2"/>
        <v xml:space="preserve">Visit or watch a team sporting event with your family or den.  Look for ways the team works </v>
      </c>
      <c r="E96" t="s">
        <v>364</v>
      </c>
      <c r="G96" t="s">
        <v>365</v>
      </c>
    </row>
    <row r="97" spans="1:8" x14ac:dyDescent="0.35">
      <c r="B97" t="s">
        <v>35</v>
      </c>
      <c r="D97" t="str">
        <f t="shared" si="2"/>
        <v xml:space="preserve">together and share with your family or den.   </v>
      </c>
      <c r="E97" t="s">
        <v>366</v>
      </c>
    </row>
    <row r="98" spans="1:8" x14ac:dyDescent="0.35">
      <c r="A98" t="s">
        <v>367</v>
      </c>
      <c r="B98" t="s">
        <v>35</v>
      </c>
      <c r="C98">
        <v>1</v>
      </c>
      <c r="D98" t="str">
        <f t="shared" ref="D98:D117" si="3">E98&amp;" "&amp;F98&amp;" "&amp;G98&amp;" "&amp;H98</f>
        <v xml:space="preserve">Show how to properly wear a bicycle helmet. Show you can take off and put on without help.   </v>
      </c>
      <c r="E98" t="s">
        <v>368</v>
      </c>
    </row>
    <row r="99" spans="1:8" x14ac:dyDescent="0.35">
      <c r="A99" t="s">
        <v>367</v>
      </c>
      <c r="B99" t="s">
        <v>35</v>
      </c>
      <c r="C99">
        <v>2</v>
      </c>
      <c r="D99" t="str">
        <f t="shared" si="3"/>
        <v xml:space="preserve">Decide what you should wear when riding a bike. [7]   </v>
      </c>
      <c r="E99" t="s">
        <v>369</v>
      </c>
    </row>
    <row r="100" spans="1:8" x14ac:dyDescent="0.35">
      <c r="A100" t="s">
        <v>367</v>
      </c>
      <c r="B100" t="s">
        <v>35</v>
      </c>
      <c r="C100">
        <v>3</v>
      </c>
      <c r="D100" t="str">
        <f t="shared" si="3"/>
        <v xml:space="preserve">Learn about different types of bikes and when/where you might ride these different types.  </v>
      </c>
      <c r="E100" t="s">
        <v>370</v>
      </c>
      <c r="F100" t="s">
        <v>371</v>
      </c>
    </row>
    <row r="101" spans="1:8" x14ac:dyDescent="0.35">
      <c r="A101" t="s">
        <v>367</v>
      </c>
      <c r="B101" t="s">
        <v>35</v>
      </c>
      <c r="C101">
        <v>4</v>
      </c>
      <c r="D101" t="str">
        <f t="shared" si="3"/>
        <v xml:space="preserve">Demonstrate you can start and stop your bicycle without help.   </v>
      </c>
      <c r="E101" t="s">
        <v>372</v>
      </c>
    </row>
    <row r="102" spans="1:8" x14ac:dyDescent="0.35">
      <c r="A102" t="s">
        <v>367</v>
      </c>
      <c r="B102" t="s">
        <v>35</v>
      </c>
      <c r="C102">
        <v>5</v>
      </c>
      <c r="D102" t="str">
        <f t="shared" si="3"/>
        <v xml:space="preserve">Demonstrate proper hand signals.   </v>
      </c>
      <c r="E102" t="s">
        <v>373</v>
      </c>
    </row>
    <row r="103" spans="1:8" x14ac:dyDescent="0.35">
      <c r="A103" t="s">
        <v>367</v>
      </c>
      <c r="B103" t="s">
        <v>35</v>
      </c>
      <c r="C103">
        <v>6</v>
      </c>
      <c r="D103" t="str">
        <f t="shared" si="3"/>
        <v>With your den, pack, or family, follow the buddy system and take a bike ride.   [8]</v>
      </c>
      <c r="E103" t="s">
        <v>374</v>
      </c>
      <c r="H103" t="s">
        <v>375</v>
      </c>
    </row>
    <row r="104" spans="1:8" x14ac:dyDescent="0.35">
      <c r="A104" t="s">
        <v>76</v>
      </c>
      <c r="B104" t="s">
        <v>35</v>
      </c>
      <c r="C104">
        <v>1</v>
      </c>
      <c r="D104" t="str">
        <f t="shared" si="3"/>
        <v xml:space="preserve">With an adult, build either a Pinewood Derby car or a Raingutter Regatta boat.   </v>
      </c>
      <c r="E104" t="s">
        <v>376</v>
      </c>
    </row>
    <row r="105" spans="1:8" x14ac:dyDescent="0.35">
      <c r="A105" t="s">
        <v>76</v>
      </c>
      <c r="B105" t="s">
        <v>35</v>
      </c>
      <c r="C105">
        <v>2</v>
      </c>
      <c r="D105" t="str">
        <f t="shared" si="3"/>
        <v xml:space="preserve">Learn the rules of the race for the vehicle chosen in requirement 1.   </v>
      </c>
      <c r="E105" t="s">
        <v>78</v>
      </c>
    </row>
    <row r="106" spans="1:8" x14ac:dyDescent="0.35">
      <c r="A106" t="s">
        <v>76</v>
      </c>
      <c r="B106" t="s">
        <v>35</v>
      </c>
      <c r="C106">
        <v>3</v>
      </c>
      <c r="D106" t="str">
        <f t="shared" si="3"/>
        <v xml:space="preserve">Identify how you could increase the speed of your chosen vehicle.   </v>
      </c>
      <c r="E106" t="s">
        <v>377</v>
      </c>
    </row>
    <row r="107" spans="1:8" x14ac:dyDescent="0.35">
      <c r="A107" t="s">
        <v>76</v>
      </c>
      <c r="B107" t="s">
        <v>35</v>
      </c>
      <c r="C107">
        <v>4</v>
      </c>
      <c r="D107" t="str">
        <f t="shared" si="3"/>
        <v xml:space="preserve">  Before the race, discuss with your den how you will demonstrate good sportsmanship during the
race. </v>
      </c>
      <c r="G107" t="s">
        <v>378</v>
      </c>
    </row>
    <row r="108" spans="1:8" x14ac:dyDescent="0.35">
      <c r="A108" t="s">
        <v>76</v>
      </c>
      <c r="B108" t="s">
        <v>35</v>
      </c>
      <c r="C108">
        <v>5</v>
      </c>
      <c r="D108" t="str">
        <f t="shared" si="3"/>
        <v xml:space="preserve">  Participate in a Pinewood Derby or a Raingutter Regatta. </v>
      </c>
      <c r="G108" t="s">
        <v>379</v>
      </c>
    </row>
    <row r="109" spans="1:8" x14ac:dyDescent="0.35">
      <c r="A109" t="s">
        <v>380</v>
      </c>
      <c r="B109" t="s">
        <v>35</v>
      </c>
      <c r="C109">
        <v>1</v>
      </c>
      <c r="D109" t="str">
        <f t="shared" si="3"/>
        <v xml:space="preserve">  Discover where the water in your home comes from. </v>
      </c>
      <c r="G109" t="s">
        <v>381</v>
      </c>
    </row>
    <row r="110" spans="1:8" x14ac:dyDescent="0.35">
      <c r="A110" t="s">
        <v>380</v>
      </c>
      <c r="B110" t="s">
        <v>35</v>
      </c>
      <c r="C110">
        <v>2</v>
      </c>
      <c r="D110" t="str">
        <f t="shared" si="3"/>
        <v xml:space="preserve">  Discuss how water can become polluted. </v>
      </c>
      <c r="G110" t="s">
        <v>382</v>
      </c>
    </row>
    <row r="111" spans="1:8" x14ac:dyDescent="0.35">
      <c r="A111" t="s">
        <v>380</v>
      </c>
      <c r="B111" t="s">
        <v>35</v>
      </c>
      <c r="C111">
        <v>3</v>
      </c>
      <c r="D111" t="str">
        <f t="shared" si="3"/>
        <v xml:space="preserve">  Share some ways you can conserve water in your home. </v>
      </c>
      <c r="G111" t="s">
        <v>383</v>
      </c>
    </row>
    <row r="112" spans="1:8" x14ac:dyDescent="0.35">
      <c r="A112" t="s">
        <v>380</v>
      </c>
      <c r="B112" t="s">
        <v>35</v>
      </c>
      <c r="C112">
        <v>4</v>
      </c>
      <c r="D112" t="str">
        <f t="shared" si="3"/>
        <v xml:space="preserve">  Discover how water in your community is treated to become safe to drink. </v>
      </c>
      <c r="G112" t="s">
        <v>384</v>
      </c>
    </row>
    <row r="113" spans="1:7" x14ac:dyDescent="0.35">
      <c r="A113" t="s">
        <v>211</v>
      </c>
      <c r="B113" t="s">
        <v>35</v>
      </c>
      <c r="C113">
        <v>1</v>
      </c>
      <c r="D113" t="str">
        <f t="shared" si="3"/>
        <v xml:space="preserve">  Anytime during May through August participate in a total of 3 Cub Scout activities. </v>
      </c>
      <c r="G113" t="s">
        <v>212</v>
      </c>
    </row>
    <row r="114" spans="1:7" x14ac:dyDescent="0.35">
      <c r="A114" t="s">
        <v>385</v>
      </c>
      <c r="B114" t="s">
        <v>35</v>
      </c>
      <c r="C114">
        <v>1</v>
      </c>
      <c r="D114" t="str">
        <f t="shared" si="3"/>
        <v xml:space="preserve">  Discover the difference between renewable natural resources and non-renewable natural
resources. </v>
      </c>
      <c r="G114" t="s">
        <v>386</v>
      </c>
    </row>
    <row r="115" spans="1:7" x14ac:dyDescent="0.35">
      <c r="A115" t="s">
        <v>385</v>
      </c>
      <c r="B115" t="s">
        <v>35</v>
      </c>
      <c r="C115">
        <v>2</v>
      </c>
      <c r="D115" t="str">
        <f t="shared" si="3"/>
        <v xml:space="preserve">  Learn about the 3 R’s: Reduce, Reuse, Recycle. </v>
      </c>
      <c r="G115" t="s">
        <v>234</v>
      </c>
    </row>
    <row r="116" spans="1:7" x14ac:dyDescent="0.35">
      <c r="A116" t="s">
        <v>385</v>
      </c>
      <c r="B116" t="s">
        <v>35</v>
      </c>
      <c r="C116">
        <v>3</v>
      </c>
      <c r="D116" t="str">
        <f t="shared" si="3"/>
        <v xml:space="preserve">  Discover what happens to the recyclables in your community. </v>
      </c>
      <c r="G116" t="s">
        <v>387</v>
      </c>
    </row>
    <row r="117" spans="1:7" x14ac:dyDescent="0.35">
      <c r="A117" t="s">
        <v>385</v>
      </c>
      <c r="B117" t="s">
        <v>35</v>
      </c>
      <c r="C117">
        <v>4</v>
      </c>
      <c r="D117" t="str">
        <f t="shared" si="3"/>
        <v xml:space="preserve">  Participate in a conservation project. </v>
      </c>
      <c r="G117" t="s">
        <v>388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B51E4-C6F0-40AA-9270-49FCE280B82B}">
  <dimension ref="A1:O58"/>
  <sheetViews>
    <sheetView topLeftCell="E58" workbookViewId="0">
      <selection sqref="A1:E102"/>
    </sheetView>
  </sheetViews>
  <sheetFormatPr defaultRowHeight="14.5" x14ac:dyDescent="0.35"/>
  <cols>
    <col min="1" max="1" width="16.7265625" bestFit="1" customWidth="1"/>
    <col min="2" max="2" width="10.7265625" bestFit="1" customWidth="1"/>
    <col min="3" max="3" width="10.7265625" customWidth="1"/>
    <col min="4" max="4" width="7.6328125" bestFit="1" customWidth="1"/>
    <col min="5" max="5" width="167.36328125" bestFit="1" customWidth="1"/>
    <col min="6" max="7" width="80.7265625" bestFit="1" customWidth="1"/>
    <col min="8" max="8" width="30.81640625" bestFit="1" customWidth="1"/>
    <col min="9" max="15" width="4.90625" bestFit="1" customWidth="1"/>
  </cols>
  <sheetData>
    <row r="1" spans="1:15" x14ac:dyDescent="0.35">
      <c r="A1" t="s">
        <v>0</v>
      </c>
      <c r="B1" t="s">
        <v>389</v>
      </c>
      <c r="C1" t="s">
        <v>971</v>
      </c>
      <c r="D1" t="s">
        <v>2</v>
      </c>
      <c r="E1" t="s">
        <v>970</v>
      </c>
      <c r="F1" t="s">
        <v>96</v>
      </c>
      <c r="G1" t="s">
        <v>3</v>
      </c>
      <c r="H1" t="s">
        <v>390</v>
      </c>
      <c r="I1" t="s">
        <v>391</v>
      </c>
      <c r="J1" t="s">
        <v>392</v>
      </c>
      <c r="K1" t="s">
        <v>393</v>
      </c>
      <c r="L1" t="s">
        <v>394</v>
      </c>
      <c r="M1" t="s">
        <v>395</v>
      </c>
      <c r="N1" t="s">
        <v>396</v>
      </c>
      <c r="O1" t="s">
        <v>397</v>
      </c>
    </row>
    <row r="2" spans="1:15" x14ac:dyDescent="0.35">
      <c r="A2" t="s">
        <v>4</v>
      </c>
      <c r="B2" t="s">
        <v>5</v>
      </c>
      <c r="D2">
        <v>1</v>
      </c>
      <c r="E2" t="str">
        <f t="shared" ref="E2:E33" si="0">F2&amp;" "&amp;G2&amp;" "&amp;H2&amp;" "&amp;I2&amp;" "&amp;J2&amp;" "&amp;K2&amp;" "&amp;L2&amp;" "&amp;M2&amp;" "&amp;N2&amp;" "&amp;O2</f>
        <v xml:space="preserve">Get to know members of your den.         </v>
      </c>
      <c r="F2" t="s">
        <v>236</v>
      </c>
      <c r="I2" t="s">
        <v>398</v>
      </c>
      <c r="J2" t="s">
        <v>398</v>
      </c>
      <c r="K2" t="s">
        <v>398</v>
      </c>
      <c r="L2" t="s">
        <v>398</v>
      </c>
      <c r="M2" t="s">
        <v>398</v>
      </c>
      <c r="N2" t="s">
        <v>398</v>
      </c>
    </row>
    <row r="3" spans="1:15" x14ac:dyDescent="0.35">
      <c r="A3" t="s">
        <v>4</v>
      </c>
      <c r="B3" t="s">
        <v>5</v>
      </c>
      <c r="D3">
        <v>2</v>
      </c>
      <c r="E3" t="str">
        <f t="shared" si="0"/>
        <v xml:space="preserve">Recite the Scout Oath and Law with your den and den leader.         </v>
      </c>
      <c r="F3" t="s">
        <v>399</v>
      </c>
      <c r="I3" t="s">
        <v>398</v>
      </c>
      <c r="J3" t="s">
        <v>398</v>
      </c>
      <c r="K3" t="s">
        <v>398</v>
      </c>
      <c r="L3" t="s">
        <v>398</v>
      </c>
      <c r="M3" t="s">
        <v>398</v>
      </c>
      <c r="N3" t="s">
        <v>398</v>
      </c>
    </row>
    <row r="4" spans="1:15" x14ac:dyDescent="0.35">
      <c r="A4" t="s">
        <v>4</v>
      </c>
      <c r="B4" t="s">
        <v>5</v>
      </c>
      <c r="D4">
        <v>3</v>
      </c>
      <c r="E4" t="str">
        <f t="shared" si="0"/>
        <v xml:space="preserve">Learn about the Scout Oath. Identify the three points of the Scout Oath.         </v>
      </c>
      <c r="F4" t="s">
        <v>400</v>
      </c>
      <c r="I4" t="s">
        <v>398</v>
      </c>
      <c r="J4" t="s">
        <v>398</v>
      </c>
      <c r="K4" t="s">
        <v>398</v>
      </c>
      <c r="L4" t="s">
        <v>398</v>
      </c>
      <c r="M4" t="s">
        <v>398</v>
      </c>
      <c r="N4" t="s">
        <v>398</v>
      </c>
    </row>
    <row r="5" spans="1:15" x14ac:dyDescent="0.35">
      <c r="A5" t="s">
        <v>4</v>
      </c>
      <c r="B5" t="s">
        <v>5</v>
      </c>
      <c r="D5">
        <v>4</v>
      </c>
      <c r="E5" t="str">
        <f t="shared" si="0"/>
        <v xml:space="preserve">With your den create a den Code of Conduct.         </v>
      </c>
      <c r="F5" t="s">
        <v>239</v>
      </c>
      <c r="I5" t="s">
        <v>398</v>
      </c>
      <c r="J5" t="s">
        <v>398</v>
      </c>
      <c r="K5" t="s">
        <v>398</v>
      </c>
      <c r="L5" t="s">
        <v>398</v>
      </c>
      <c r="M5" t="s">
        <v>398</v>
      </c>
      <c r="N5" t="s">
        <v>398</v>
      </c>
    </row>
    <row r="6" spans="1:15" x14ac:dyDescent="0.35">
      <c r="A6" t="s">
        <v>4</v>
      </c>
      <c r="B6" t="s">
        <v>5</v>
      </c>
      <c r="D6">
        <v>5</v>
      </c>
      <c r="E6" t="str">
        <f t="shared" si="0"/>
        <v xml:space="preserve">Learn about the denner position and responsibilities.         </v>
      </c>
      <c r="F6" t="s">
        <v>401</v>
      </c>
      <c r="I6" t="s">
        <v>398</v>
      </c>
      <c r="J6" t="s">
        <v>398</v>
      </c>
      <c r="K6" t="s">
        <v>398</v>
      </c>
      <c r="L6" t="s">
        <v>398</v>
      </c>
      <c r="M6" t="s">
        <v>398</v>
      </c>
      <c r="N6" t="s">
        <v>398</v>
      </c>
    </row>
    <row r="7" spans="1:15" x14ac:dyDescent="0.35">
      <c r="A7" t="s">
        <v>4</v>
      </c>
      <c r="B7" t="s">
        <v>5</v>
      </c>
      <c r="D7">
        <v>6</v>
      </c>
      <c r="E7" t="str">
        <f t="shared" si="0"/>
        <v xml:space="preserve">Demonstrate the Cub Scout sign, Cub Scout salute and Cub Scout handshake.  Show       </v>
      </c>
      <c r="F7" t="s">
        <v>103</v>
      </c>
      <c r="H7" t="s">
        <v>402</v>
      </c>
      <c r="I7" t="s">
        <v>398</v>
      </c>
      <c r="J7" t="s">
        <v>398</v>
      </c>
      <c r="K7" t="s">
        <v>398</v>
      </c>
      <c r="L7" t="s">
        <v>398</v>
      </c>
      <c r="M7" t="s">
        <v>398</v>
      </c>
      <c r="N7" t="s">
        <v>398</v>
      </c>
    </row>
    <row r="8" spans="1:15" x14ac:dyDescent="0.35">
      <c r="E8" t="str">
        <f t="shared" si="0"/>
        <v xml:space="preserve">how each is used.         </v>
      </c>
      <c r="F8" t="s">
        <v>403</v>
      </c>
    </row>
    <row r="9" spans="1:15" x14ac:dyDescent="0.35">
      <c r="A9" t="s">
        <v>4</v>
      </c>
      <c r="B9" t="s">
        <v>5</v>
      </c>
      <c r="D9">
        <v>7</v>
      </c>
      <c r="E9" t="str">
        <f t="shared" si="0"/>
        <v xml:space="preserve">Share with your den, or family, a time when you demonstrated the Cub Scout motto
“Do Your Best.” Explain why it is important to do your best.         </v>
      </c>
      <c r="F9" t="s">
        <v>404</v>
      </c>
      <c r="I9" t="s">
        <v>398</v>
      </c>
      <c r="J9" t="s">
        <v>398</v>
      </c>
      <c r="K9" t="s">
        <v>398</v>
      </c>
      <c r="L9" t="s">
        <v>398</v>
      </c>
      <c r="M9" t="s">
        <v>398</v>
      </c>
      <c r="N9" t="s">
        <v>398</v>
      </c>
    </row>
    <row r="10" spans="1:15" x14ac:dyDescent="0.35">
      <c r="A10" t="s">
        <v>4</v>
      </c>
      <c r="B10" t="s">
        <v>5</v>
      </c>
      <c r="D10">
        <v>8</v>
      </c>
      <c r="E10" t="str">
        <f t="shared" si="0"/>
        <v xml:space="preserve">At home, with your parent or legal guardian do the activities in the booklet “How to
Protect Your Children from Child Abuse: A Parent’s Guide.”         </v>
      </c>
      <c r="F10" t="s">
        <v>405</v>
      </c>
      <c r="I10" t="s">
        <v>398</v>
      </c>
      <c r="J10" t="s">
        <v>398</v>
      </c>
      <c r="K10" t="s">
        <v>398</v>
      </c>
      <c r="L10" t="s">
        <v>398</v>
      </c>
      <c r="M10" t="s">
        <v>398</v>
      </c>
      <c r="N10" t="s">
        <v>398</v>
      </c>
    </row>
    <row r="11" spans="1:15" x14ac:dyDescent="0.35">
      <c r="A11" t="s">
        <v>406</v>
      </c>
      <c r="B11" t="s">
        <v>5</v>
      </c>
      <c r="D11">
        <v>1</v>
      </c>
      <c r="E11" t="str">
        <f t="shared" si="0"/>
        <v xml:space="preserve">Prepare for a 1-mile walk by gathering the Cub Scout Six Essentials and weather
appropriate clothing and shoes.         </v>
      </c>
      <c r="F11" t="s">
        <v>407</v>
      </c>
      <c r="I11" t="s">
        <v>398</v>
      </c>
      <c r="J11" t="s">
        <v>398</v>
      </c>
      <c r="K11" t="s">
        <v>398</v>
      </c>
      <c r="L11" t="s">
        <v>398</v>
      </c>
      <c r="M11" t="s">
        <v>398</v>
      </c>
      <c r="N11" t="s">
        <v>398</v>
      </c>
    </row>
    <row r="12" spans="1:15" x14ac:dyDescent="0.35">
      <c r="A12" t="s">
        <v>406</v>
      </c>
      <c r="B12" t="s">
        <v>5</v>
      </c>
      <c r="D12">
        <v>2</v>
      </c>
      <c r="E12" t="str">
        <f t="shared" si="0"/>
        <v xml:space="preserve">“Know Before You Go” Identify the location of your walk on a map and confirm your
1-mile route.         </v>
      </c>
      <c r="F12" t="s">
        <v>408</v>
      </c>
      <c r="I12" t="s">
        <v>398</v>
      </c>
      <c r="J12" t="s">
        <v>398</v>
      </c>
      <c r="K12" t="s">
        <v>398</v>
      </c>
      <c r="L12" t="s">
        <v>398</v>
      </c>
      <c r="M12" t="s">
        <v>398</v>
      </c>
      <c r="N12" t="s">
        <v>398</v>
      </c>
    </row>
    <row r="13" spans="1:15" x14ac:dyDescent="0.35">
      <c r="A13" t="s">
        <v>406</v>
      </c>
      <c r="B13" t="s">
        <v>5</v>
      </c>
      <c r="D13">
        <v>3</v>
      </c>
      <c r="E13" t="str">
        <f t="shared" si="0"/>
        <v xml:space="preserve">“Choose the Right Path” Learn about the path and surrounding area you will be
walking on.         </v>
      </c>
      <c r="F13" t="s">
        <v>409</v>
      </c>
      <c r="I13" t="s">
        <v>398</v>
      </c>
      <c r="J13" t="s">
        <v>398</v>
      </c>
      <c r="K13" t="s">
        <v>398</v>
      </c>
      <c r="L13" t="s">
        <v>398</v>
      </c>
      <c r="M13" t="s">
        <v>398</v>
      </c>
      <c r="N13" t="s">
        <v>398</v>
      </c>
    </row>
    <row r="14" spans="1:15" x14ac:dyDescent="0.35">
      <c r="A14" t="s">
        <v>406</v>
      </c>
      <c r="B14" t="s">
        <v>5</v>
      </c>
      <c r="D14">
        <v>4</v>
      </c>
      <c r="E14" t="str">
        <f t="shared" si="0"/>
        <v xml:space="preserve">“Trash your Trash” Develop a plan for what you will do with your personal trash or
trash you find along the trail.         </v>
      </c>
      <c r="F14" t="s">
        <v>410</v>
      </c>
      <c r="I14" t="s">
        <v>398</v>
      </c>
      <c r="J14" t="s">
        <v>398</v>
      </c>
      <c r="K14" t="s">
        <v>398</v>
      </c>
      <c r="L14" t="s">
        <v>398</v>
      </c>
      <c r="M14" t="s">
        <v>398</v>
      </c>
      <c r="N14" t="s">
        <v>398</v>
      </c>
    </row>
    <row r="15" spans="1:15" x14ac:dyDescent="0.35">
      <c r="A15" t="s">
        <v>406</v>
      </c>
      <c r="B15" t="s">
        <v>5</v>
      </c>
      <c r="D15">
        <v>5</v>
      </c>
      <c r="E15" t="str">
        <f t="shared" si="0"/>
        <v xml:space="preserve">“Leave What You Find” Take pictures along your walk or bring a sketch book to draw 5
things that you want to remember on your walk.         </v>
      </c>
      <c r="F15" t="s">
        <v>411</v>
      </c>
      <c r="I15" t="s">
        <v>398</v>
      </c>
      <c r="J15" t="s">
        <v>398</v>
      </c>
      <c r="K15" t="s">
        <v>398</v>
      </c>
      <c r="L15" t="s">
        <v>398</v>
      </c>
      <c r="M15" t="s">
        <v>398</v>
      </c>
      <c r="N15" t="s">
        <v>398</v>
      </c>
    </row>
    <row r="16" spans="1:15" x14ac:dyDescent="0.35">
      <c r="A16" t="s">
        <v>406</v>
      </c>
      <c r="B16" t="s">
        <v>5</v>
      </c>
      <c r="D16">
        <v>6</v>
      </c>
      <c r="E16" t="str">
        <f t="shared" si="0"/>
        <v xml:space="preserve">“Be Careful with Fire” Determine the fire danger rating along your path.         </v>
      </c>
      <c r="F16" t="s">
        <v>412</v>
      </c>
      <c r="I16" t="s">
        <v>398</v>
      </c>
      <c r="J16" t="s">
        <v>398</v>
      </c>
      <c r="K16" t="s">
        <v>398</v>
      </c>
      <c r="L16" t="s">
        <v>398</v>
      </c>
      <c r="M16" t="s">
        <v>398</v>
      </c>
      <c r="N16" t="s">
        <v>398</v>
      </c>
    </row>
    <row r="17" spans="1:14" x14ac:dyDescent="0.35">
      <c r="A17" t="s">
        <v>406</v>
      </c>
      <c r="B17" t="s">
        <v>5</v>
      </c>
      <c r="D17">
        <v>7</v>
      </c>
      <c r="E17" t="str">
        <f t="shared" si="0"/>
        <v xml:space="preserve">“Respect Wildlife” From a safe distance, identify as you look up, down, and around
you, 6 signs of any mammals, birds, insects, reptiles.         </v>
      </c>
      <c r="F17" t="s">
        <v>413</v>
      </c>
      <c r="I17" t="s">
        <v>398</v>
      </c>
      <c r="J17" t="s">
        <v>398</v>
      </c>
      <c r="K17" t="s">
        <v>398</v>
      </c>
      <c r="L17" t="s">
        <v>398</v>
      </c>
      <c r="M17" t="s">
        <v>398</v>
      </c>
      <c r="N17" t="s">
        <v>398</v>
      </c>
    </row>
    <row r="18" spans="1:14" x14ac:dyDescent="0.35">
      <c r="A18" t="s">
        <v>406</v>
      </c>
      <c r="B18" t="s">
        <v>5</v>
      </c>
      <c r="D18">
        <v>8</v>
      </c>
      <c r="E18" t="str">
        <f t="shared" si="0"/>
        <v xml:space="preserve">“Be Kind to Other Visitors” Identify what you need to do as a den to be kind to others
on the path.         </v>
      </c>
      <c r="F18" t="s">
        <v>414</v>
      </c>
      <c r="I18" t="s">
        <v>398</v>
      </c>
      <c r="J18" t="s">
        <v>398</v>
      </c>
      <c r="K18" t="s">
        <v>398</v>
      </c>
      <c r="L18" t="s">
        <v>398</v>
      </c>
      <c r="M18" t="s">
        <v>398</v>
      </c>
      <c r="N18" t="s">
        <v>398</v>
      </c>
    </row>
    <row r="19" spans="1:14" x14ac:dyDescent="0.35">
      <c r="A19" t="s">
        <v>406</v>
      </c>
      <c r="B19" t="s">
        <v>5</v>
      </c>
      <c r="D19">
        <v>9</v>
      </c>
      <c r="E19" t="str">
        <f t="shared" si="0"/>
        <v xml:space="preserve">Go on your 1-mile walk while practicing your Leave No Trace Principles for Kids.         </v>
      </c>
      <c r="F19" t="s">
        <v>415</v>
      </c>
      <c r="I19" t="s">
        <v>398</v>
      </c>
      <c r="J19" t="s">
        <v>398</v>
      </c>
      <c r="K19" t="s">
        <v>398</v>
      </c>
      <c r="L19" t="s">
        <v>398</v>
      </c>
      <c r="M19" t="s">
        <v>398</v>
      </c>
      <c r="N19" t="s">
        <v>398</v>
      </c>
    </row>
    <row r="20" spans="1:14" x14ac:dyDescent="0.35">
      <c r="A20" t="s">
        <v>416</v>
      </c>
      <c r="B20" t="s">
        <v>5</v>
      </c>
      <c r="D20">
        <v>1</v>
      </c>
      <c r="E20" t="str">
        <f t="shared" si="0"/>
        <v xml:space="preserve">Sample food from 3 of the following: protein, vegetable, fruit, dairy, and/or grain.       </v>
      </c>
      <c r="F20" t="s">
        <v>417</v>
      </c>
      <c r="G20" t="s">
        <v>418</v>
      </c>
      <c r="H20" t="s">
        <v>419</v>
      </c>
    </row>
    <row r="21" spans="1:14" x14ac:dyDescent="0.35">
      <c r="A21" t="s">
        <v>416</v>
      </c>
      <c r="B21" t="s">
        <v>5</v>
      </c>
      <c r="D21">
        <v>2</v>
      </c>
      <c r="E21" t="str">
        <f t="shared" si="0"/>
        <v xml:space="preserve">Be active for 30 minutes with your den or at least 1 other person that includes both
stretching and moving.         </v>
      </c>
      <c r="F21" t="s">
        <v>420</v>
      </c>
      <c r="I21" t="s">
        <v>398</v>
      </c>
      <c r="J21" t="s">
        <v>398</v>
      </c>
      <c r="K21" t="s">
        <v>398</v>
      </c>
      <c r="L21" t="s">
        <v>398</v>
      </c>
      <c r="M21" t="s">
        <v>398</v>
      </c>
      <c r="N21" t="s">
        <v>398</v>
      </c>
    </row>
    <row r="22" spans="1:14" x14ac:dyDescent="0.35">
      <c r="A22" t="s">
        <v>416</v>
      </c>
      <c r="B22" t="s">
        <v>5</v>
      </c>
      <c r="D22">
        <v>3</v>
      </c>
      <c r="E22" t="str">
        <f t="shared" si="0"/>
        <v xml:space="preserve">Be active for 15 minutes doing personal exercises that include cardio, muscular
strength, and flexibility.         </v>
      </c>
      <c r="F22" t="s">
        <v>421</v>
      </c>
      <c r="I22" t="s">
        <v>398</v>
      </c>
      <c r="J22" t="s">
        <v>398</v>
      </c>
      <c r="K22" t="s">
        <v>398</v>
      </c>
      <c r="L22" t="s">
        <v>398</v>
      </c>
      <c r="M22" t="s">
        <v>398</v>
      </c>
      <c r="N22" t="s">
        <v>398</v>
      </c>
    </row>
    <row r="23" spans="1:14" x14ac:dyDescent="0.35">
      <c r="A23" t="s">
        <v>416</v>
      </c>
      <c r="B23" t="s">
        <v>5</v>
      </c>
      <c r="D23">
        <v>4</v>
      </c>
      <c r="E23" t="str">
        <f t="shared" si="0"/>
        <v xml:space="preserve">Do a relaxing activity for 10 minutes.         </v>
      </c>
      <c r="F23" t="s">
        <v>257</v>
      </c>
      <c r="I23" t="s">
        <v>398</v>
      </c>
      <c r="J23" t="s">
        <v>398</v>
      </c>
      <c r="K23" t="s">
        <v>398</v>
      </c>
      <c r="L23" t="s">
        <v>398</v>
      </c>
      <c r="M23" t="s">
        <v>398</v>
      </c>
      <c r="N23" t="s">
        <v>398</v>
      </c>
    </row>
    <row r="24" spans="1:14" x14ac:dyDescent="0.35">
      <c r="A24" t="s">
        <v>416</v>
      </c>
      <c r="B24" t="s">
        <v>5</v>
      </c>
      <c r="D24">
        <v>5</v>
      </c>
      <c r="E24" t="str">
        <f t="shared" si="0"/>
        <v xml:space="preserve">Review your BSA Annual Health and Medical record with your parent or guardian.
Discuss your ability to participate in den and pack activities.         </v>
      </c>
      <c r="F24" t="s">
        <v>422</v>
      </c>
      <c r="I24" t="s">
        <v>398</v>
      </c>
      <c r="J24" t="s">
        <v>398</v>
      </c>
      <c r="K24" t="s">
        <v>398</v>
      </c>
      <c r="L24" t="s">
        <v>398</v>
      </c>
      <c r="M24" t="s">
        <v>398</v>
      </c>
      <c r="N24" t="s">
        <v>398</v>
      </c>
    </row>
    <row r="25" spans="1:14" x14ac:dyDescent="0.35">
      <c r="A25" t="s">
        <v>423</v>
      </c>
      <c r="B25" t="s">
        <v>5</v>
      </c>
      <c r="D25">
        <v>1</v>
      </c>
      <c r="E25" t="str">
        <f t="shared" si="0"/>
        <v xml:space="preserve">Familiarize yourself with the flag of the United States of America including the history,
demonstrating how to raise and lower the flag, how to properly fold and display, and
the United States etiquette. [9]         </v>
      </c>
      <c r="F25" t="s">
        <v>424</v>
      </c>
      <c r="I25" t="s">
        <v>398</v>
      </c>
      <c r="J25" t="s">
        <v>398</v>
      </c>
      <c r="K25" t="s">
        <v>398</v>
      </c>
      <c r="L25" t="s">
        <v>398</v>
      </c>
      <c r="M25" t="s">
        <v>398</v>
      </c>
      <c r="N25" t="s">
        <v>398</v>
      </c>
    </row>
    <row r="26" spans="1:14" x14ac:dyDescent="0.35">
      <c r="A26" t="s">
        <v>423</v>
      </c>
      <c r="B26" t="s">
        <v>5</v>
      </c>
      <c r="D26">
        <v>2</v>
      </c>
      <c r="E26" t="str">
        <f t="shared" si="0"/>
        <v xml:space="preserve">Identify 3 symbols that represent the United States.  Pick your favorite and make a       </v>
      </c>
      <c r="F26" t="s">
        <v>425</v>
      </c>
      <c r="H26" t="s">
        <v>426</v>
      </c>
      <c r="I26" t="s">
        <v>398</v>
      </c>
      <c r="J26" t="s">
        <v>398</v>
      </c>
      <c r="K26" t="s">
        <v>398</v>
      </c>
      <c r="L26" t="s">
        <v>398</v>
      </c>
      <c r="M26" t="s">
        <v>398</v>
      </c>
      <c r="N26" t="s">
        <v>398</v>
      </c>
    </row>
    <row r="27" spans="1:14" x14ac:dyDescent="0.35">
      <c r="E27" t="str">
        <f t="shared" si="0"/>
        <v xml:space="preserve">model, work of art, or other craft that depicts the symbol.         </v>
      </c>
      <c r="F27" t="s">
        <v>427</v>
      </c>
    </row>
    <row r="28" spans="1:14" x14ac:dyDescent="0.35">
      <c r="A28" t="s">
        <v>423</v>
      </c>
      <c r="B28" t="s">
        <v>5</v>
      </c>
      <c r="D28">
        <v>3</v>
      </c>
      <c r="E28" t="str">
        <f t="shared" si="0"/>
        <v xml:space="preserve">Learn about the mission of any non-profit. Find out how they fund their activities and        </v>
      </c>
      <c r="F28" t="s">
        <v>428</v>
      </c>
      <c r="G28" t="s">
        <v>429</v>
      </c>
      <c r="I28" t="s">
        <v>398</v>
      </c>
      <c r="J28" t="s">
        <v>398</v>
      </c>
      <c r="K28" t="s">
        <v>398</v>
      </c>
      <c r="L28" t="s">
        <v>398</v>
      </c>
      <c r="M28" t="s">
        <v>398</v>
      </c>
      <c r="N28" t="s">
        <v>398</v>
      </c>
    </row>
    <row r="29" spans="1:14" x14ac:dyDescent="0.35">
      <c r="E29" t="str">
        <f t="shared" si="0"/>
        <v xml:space="preserve">how volunteers are used to help.         </v>
      </c>
      <c r="F29" t="s">
        <v>430</v>
      </c>
    </row>
    <row r="30" spans="1:14" x14ac:dyDescent="0.35">
      <c r="A30" t="s">
        <v>423</v>
      </c>
      <c r="B30" t="s">
        <v>5</v>
      </c>
      <c r="D30">
        <v>4</v>
      </c>
      <c r="E30" t="str">
        <f t="shared" si="0"/>
        <v xml:space="preserve">Participate in a service project.         </v>
      </c>
      <c r="F30" t="s">
        <v>24</v>
      </c>
      <c r="I30" t="s">
        <v>398</v>
      </c>
      <c r="J30" t="s">
        <v>398</v>
      </c>
      <c r="K30" t="s">
        <v>398</v>
      </c>
      <c r="L30" t="s">
        <v>398</v>
      </c>
      <c r="M30" t="s">
        <v>398</v>
      </c>
      <c r="N30" t="s">
        <v>398</v>
      </c>
    </row>
    <row r="31" spans="1:14" x14ac:dyDescent="0.35">
      <c r="A31" t="s">
        <v>431</v>
      </c>
      <c r="B31" t="s">
        <v>5</v>
      </c>
      <c r="D31">
        <v>1</v>
      </c>
      <c r="E31" t="str">
        <f t="shared" si="0"/>
        <v xml:space="preserve">With permission from your parent or legal guardian, watch the Protect Yourself Rules
video for the Bear rank.         </v>
      </c>
      <c r="F31" t="s">
        <v>432</v>
      </c>
      <c r="I31" t="s">
        <v>398</v>
      </c>
      <c r="J31" t="s">
        <v>398</v>
      </c>
      <c r="K31" t="s">
        <v>398</v>
      </c>
      <c r="L31" t="s">
        <v>398</v>
      </c>
      <c r="M31" t="s">
        <v>398</v>
      </c>
      <c r="N31" t="s">
        <v>398</v>
      </c>
    </row>
    <row r="32" spans="1:14" x14ac:dyDescent="0.35">
      <c r="A32" t="s">
        <v>431</v>
      </c>
      <c r="B32" t="s">
        <v>5</v>
      </c>
      <c r="D32">
        <v>2</v>
      </c>
      <c r="E32" t="str">
        <f t="shared" si="0"/>
        <v xml:space="preserve">Complete the Personal Space Bubble worksheet that is part of the Protect Yourself
Rules resources.         </v>
      </c>
      <c r="F32" t="s">
        <v>433</v>
      </c>
      <c r="I32" t="s">
        <v>398</v>
      </c>
      <c r="J32" t="s">
        <v>398</v>
      </c>
      <c r="K32" t="s">
        <v>398</v>
      </c>
      <c r="L32" t="s">
        <v>398</v>
      </c>
      <c r="M32" t="s">
        <v>398</v>
      </c>
      <c r="N32" t="s">
        <v>398</v>
      </c>
    </row>
    <row r="33" spans="1:14" x14ac:dyDescent="0.35">
      <c r="A33" t="s">
        <v>431</v>
      </c>
      <c r="B33" t="s">
        <v>5</v>
      </c>
      <c r="D33">
        <v>3</v>
      </c>
      <c r="E33" t="str">
        <f t="shared" si="0"/>
        <v xml:space="preserve">With your parent or legal guardian, set up a family policy for digital devices.        </v>
      </c>
      <c r="F33" t="s">
        <v>183</v>
      </c>
      <c r="G33" t="s">
        <v>434</v>
      </c>
      <c r="I33" t="s">
        <v>398</v>
      </c>
      <c r="J33" t="s">
        <v>398</v>
      </c>
      <c r="K33" t="s">
        <v>398</v>
      </c>
      <c r="L33" t="s">
        <v>398</v>
      </c>
      <c r="M33" t="s">
        <v>398</v>
      </c>
      <c r="N33" t="s">
        <v>398</v>
      </c>
    </row>
    <row r="34" spans="1:14" x14ac:dyDescent="0.35">
      <c r="E34" t="str">
        <f t="shared" ref="E34:E58" si="1">F34&amp;" "&amp;G34&amp;" "&amp;H34&amp;" "&amp;I34&amp;" "&amp;J34&amp;" "&amp;K34&amp;" "&amp;L34&amp;" "&amp;M34&amp;" "&amp;N34&amp;" "&amp;O34</f>
        <v xml:space="preserve">Identify common personal safety gear for your head, eyes, mouth, hands, and feet.         </v>
      </c>
      <c r="F34" t="s">
        <v>435</v>
      </c>
    </row>
    <row r="35" spans="1:14" x14ac:dyDescent="0.35">
      <c r="A35" t="s">
        <v>431</v>
      </c>
      <c r="B35" t="s">
        <v>5</v>
      </c>
      <c r="D35">
        <v>4</v>
      </c>
      <c r="E35" t="str">
        <f t="shared" si="1"/>
        <v xml:space="preserve">List how each of these items protect you. Demonstrate the proper use of personal        </v>
      </c>
      <c r="F35" t="s">
        <v>436</v>
      </c>
      <c r="G35" t="s">
        <v>437</v>
      </c>
      <c r="I35" t="s">
        <v>398</v>
      </c>
      <c r="J35" t="s">
        <v>398</v>
      </c>
      <c r="K35" t="s">
        <v>398</v>
      </c>
      <c r="L35" t="s">
        <v>398</v>
      </c>
      <c r="M35" t="s">
        <v>398</v>
      </c>
      <c r="N35" t="s">
        <v>398</v>
      </c>
    </row>
    <row r="36" spans="1:14" x14ac:dyDescent="0.35">
      <c r="E36" t="str">
        <f t="shared" si="1"/>
        <v xml:space="preserve">safety gear for an activity. [10]        </v>
      </c>
      <c r="F36" t="s">
        <v>438</v>
      </c>
      <c r="G36" t="s">
        <v>439</v>
      </c>
    </row>
    <row r="37" spans="1:14" x14ac:dyDescent="0.35">
      <c r="E37" t="str">
        <f t="shared" si="1"/>
        <v xml:space="preserve">Identify With your parent or legal guardian talk about your family's faith traditions.
three holidays or celebrations that are part of your family’s faith traditions. Make a         </v>
      </c>
      <c r="F37" t="s">
        <v>440</v>
      </c>
    </row>
    <row r="38" spans="1:14" x14ac:dyDescent="0.35">
      <c r="A38" t="s">
        <v>441</v>
      </c>
      <c r="B38" t="s">
        <v>5</v>
      </c>
      <c r="D38">
        <v>1</v>
      </c>
      <c r="E38" t="str">
        <f t="shared" si="1"/>
        <v xml:space="preserve">craft, work of art, or a food item that is part of your favorite family’s faith tradition       </v>
      </c>
      <c r="F38" t="s">
        <v>442</v>
      </c>
      <c r="G38" t="s">
        <v>443</v>
      </c>
      <c r="H38" t="s">
        <v>444</v>
      </c>
      <c r="I38" t="s">
        <v>398</v>
      </c>
      <c r="J38" t="s">
        <v>398</v>
      </c>
      <c r="K38" t="s">
        <v>398</v>
      </c>
      <c r="L38" t="s">
        <v>398</v>
      </c>
      <c r="M38" t="s">
        <v>398</v>
      </c>
      <c r="N38" t="s">
        <v>398</v>
      </c>
    </row>
    <row r="39" spans="1:14" x14ac:dyDescent="0.35">
      <c r="E39" t="str">
        <f t="shared" si="1"/>
        <v xml:space="preserve">holiday or celebration.         </v>
      </c>
      <c r="F39" t="s">
        <v>445</v>
      </c>
    </row>
    <row r="40" spans="1:14" x14ac:dyDescent="0.35">
      <c r="A40" t="s">
        <v>441</v>
      </c>
      <c r="B40" t="s">
        <v>5</v>
      </c>
      <c r="D40">
        <v>2</v>
      </c>
      <c r="E40" t="str">
        <f t="shared" si="1"/>
        <v xml:space="preserve">With your family, attend a religious service OR other gathering that shows how your
family expresses reverence .         </v>
      </c>
      <c r="F40" t="s">
        <v>446</v>
      </c>
      <c r="I40" t="s">
        <v>398</v>
      </c>
      <c r="J40" t="s">
        <v>398</v>
      </c>
      <c r="K40" t="s">
        <v>398</v>
      </c>
      <c r="L40" t="s">
        <v>398</v>
      </c>
      <c r="M40" t="s">
        <v>398</v>
      </c>
      <c r="N40" t="s">
        <v>398</v>
      </c>
    </row>
    <row r="41" spans="1:14" x14ac:dyDescent="0.35">
      <c r="A41" t="s">
        <v>441</v>
      </c>
      <c r="B41" t="s">
        <v>5</v>
      </c>
      <c r="D41">
        <v>3</v>
      </c>
      <c r="E41" t="str">
        <f t="shared" si="1"/>
        <v xml:space="preserve">Carry out an act of kindness.         </v>
      </c>
      <c r="F41" t="s">
        <v>274</v>
      </c>
      <c r="I41" t="s">
        <v>398</v>
      </c>
      <c r="J41" t="s">
        <v>398</v>
      </c>
      <c r="K41" t="s">
        <v>398</v>
      </c>
      <c r="L41" t="s">
        <v>398</v>
      </c>
      <c r="M41" t="s">
        <v>398</v>
      </c>
      <c r="N41" t="s">
        <v>398</v>
      </c>
    </row>
    <row r="42" spans="1:14" x14ac:dyDescent="0.35">
      <c r="A42" t="s">
        <v>441</v>
      </c>
      <c r="B42" t="s">
        <v>5</v>
      </c>
      <c r="D42">
        <v>4</v>
      </c>
      <c r="E42" t="str">
        <f t="shared" si="1"/>
        <v xml:space="preserve">With
own. your parent or legal guardian identify a religion or faith that is different from your
Determine two things that it has in common with your family’s beliefs.        </v>
      </c>
      <c r="F42" t="s">
        <v>447</v>
      </c>
      <c r="G42" t="s">
        <v>448</v>
      </c>
      <c r="I42" t="s">
        <v>398</v>
      </c>
      <c r="J42" t="s">
        <v>398</v>
      </c>
      <c r="K42" t="s">
        <v>398</v>
      </c>
      <c r="L42" t="s">
        <v>398</v>
      </c>
      <c r="M42" t="s">
        <v>398</v>
      </c>
      <c r="N42" t="s">
        <v>398</v>
      </c>
    </row>
    <row r="43" spans="1:14" x14ac:dyDescent="0.35">
      <c r="A43" t="s">
        <v>449</v>
      </c>
      <c r="B43" t="s">
        <v>35</v>
      </c>
      <c r="D43">
        <v>1</v>
      </c>
      <c r="E43" t="str">
        <f t="shared" si="1"/>
        <v xml:space="preserve">Learn about three types of fish in your area.         </v>
      </c>
      <c r="F43" t="s">
        <v>450</v>
      </c>
      <c r="I43" t="s">
        <v>398</v>
      </c>
      <c r="J43" t="s">
        <v>398</v>
      </c>
      <c r="K43" t="s">
        <v>398</v>
      </c>
      <c r="L43" t="s">
        <v>398</v>
      </c>
      <c r="M43" t="s">
        <v>398</v>
      </c>
      <c r="N43" t="s">
        <v>398</v>
      </c>
    </row>
    <row r="44" spans="1:14" x14ac:dyDescent="0.35">
      <c r="A44" t="s">
        <v>449</v>
      </c>
      <c r="B44" t="s">
        <v>35</v>
      </c>
      <c r="D44">
        <v>2</v>
      </c>
      <c r="E44" t="str">
        <f t="shared" si="1"/>
        <v xml:space="preserve">Learn about your local fishing regulations with your den leader or an adult.         </v>
      </c>
      <c r="F44" t="s">
        <v>451</v>
      </c>
      <c r="I44" t="s">
        <v>398</v>
      </c>
      <c r="J44" t="s">
        <v>398</v>
      </c>
      <c r="K44" t="s">
        <v>398</v>
      </c>
      <c r="L44" t="s">
        <v>398</v>
      </c>
      <c r="M44" t="s">
        <v>398</v>
      </c>
      <c r="N44" t="s">
        <v>398</v>
      </c>
    </row>
    <row r="45" spans="1:14" x14ac:dyDescent="0.35">
      <c r="A45" t="s">
        <v>449</v>
      </c>
      <c r="B45" t="s">
        <v>35</v>
      </c>
      <c r="D45">
        <v>3</v>
      </c>
      <c r="E45" t="str">
        <f t="shared" si="1"/>
        <v xml:space="preserve">List three of the regulations you learned about, and one reason each regulation exists.         </v>
      </c>
      <c r="F45" t="s">
        <v>452</v>
      </c>
      <c r="I45" t="s">
        <v>398</v>
      </c>
      <c r="J45" t="s">
        <v>398</v>
      </c>
      <c r="K45" t="s">
        <v>398</v>
      </c>
      <c r="L45" t="s">
        <v>398</v>
      </c>
      <c r="M45" t="s">
        <v>398</v>
      </c>
      <c r="N45" t="s">
        <v>398</v>
      </c>
    </row>
    <row r="46" spans="1:14" x14ac:dyDescent="0.35">
      <c r="A46" t="s">
        <v>449</v>
      </c>
      <c r="B46" t="s">
        <v>35</v>
      </c>
      <c r="D46">
        <v>4</v>
      </c>
      <c r="E46" t="str">
        <f t="shared" si="1"/>
        <v xml:space="preserve">Become familiar with the safe use of the fishing equipment you will be using on your
outing.         </v>
      </c>
      <c r="F46" t="s">
        <v>453</v>
      </c>
      <c r="I46" t="s">
        <v>398</v>
      </c>
      <c r="J46" t="s">
        <v>398</v>
      </c>
      <c r="K46" t="s">
        <v>398</v>
      </c>
      <c r="L46" t="s">
        <v>398</v>
      </c>
      <c r="M46" t="s">
        <v>398</v>
      </c>
      <c r="N46" t="s">
        <v>398</v>
      </c>
    </row>
    <row r="47" spans="1:14" x14ac:dyDescent="0.35">
      <c r="A47" t="s">
        <v>449</v>
      </c>
      <c r="B47" t="s">
        <v>35</v>
      </c>
      <c r="D47">
        <v>5</v>
      </c>
      <c r="E47" t="str">
        <f t="shared" si="1"/>
        <v xml:space="preserve">Learn the way to attach the hook, lure, or fly to the line. [11]         </v>
      </c>
      <c r="F47" t="s">
        <v>454</v>
      </c>
      <c r="I47" t="s">
        <v>398</v>
      </c>
      <c r="J47" t="s">
        <v>398</v>
      </c>
      <c r="K47" t="s">
        <v>398</v>
      </c>
      <c r="L47" t="s">
        <v>398</v>
      </c>
      <c r="M47" t="s">
        <v>398</v>
      </c>
      <c r="N47" t="s">
        <v>398</v>
      </c>
    </row>
    <row r="48" spans="1:14" x14ac:dyDescent="0.35">
      <c r="A48" t="s">
        <v>449</v>
      </c>
      <c r="B48" t="s">
        <v>35</v>
      </c>
      <c r="D48">
        <v>6</v>
      </c>
      <c r="E48" t="str">
        <f t="shared" si="1"/>
        <v xml:space="preserve">Go on a fishing adventure, and for 30 minutes or more, put into practice the things you
learned about fish and fishing equipment.         </v>
      </c>
      <c r="F48" t="s">
        <v>455</v>
      </c>
      <c r="I48" t="s">
        <v>398</v>
      </c>
      <c r="J48" t="s">
        <v>398</v>
      </c>
      <c r="K48" t="s">
        <v>398</v>
      </c>
      <c r="L48" t="s">
        <v>398</v>
      </c>
      <c r="M48" t="s">
        <v>398</v>
      </c>
      <c r="N48" t="s">
        <v>398</v>
      </c>
    </row>
    <row r="49" spans="1:15" x14ac:dyDescent="0.35">
      <c r="A49" t="s">
        <v>456</v>
      </c>
      <c r="B49" t="s">
        <v>35</v>
      </c>
      <c r="D49">
        <v>1</v>
      </c>
      <c r="E49" t="str">
        <f t="shared" si="1"/>
        <v xml:space="preserve">Make trail mix using trail mix math.         </v>
      </c>
      <c r="F49" t="s">
        <v>457</v>
      </c>
      <c r="I49" t="s">
        <v>398</v>
      </c>
      <c r="J49" t="s">
        <v>398</v>
      </c>
      <c r="K49" t="s">
        <v>398</v>
      </c>
      <c r="L49" t="s">
        <v>398</v>
      </c>
      <c r="M49" t="s">
        <v>398</v>
      </c>
      <c r="N49" t="s">
        <v>398</v>
      </c>
    </row>
    <row r="50" spans="1:15" x14ac:dyDescent="0.35">
      <c r="A50" t="s">
        <v>456</v>
      </c>
      <c r="B50" t="s">
        <v>35</v>
      </c>
      <c r="D50">
        <v>2</v>
      </c>
      <c r="E50" t="str">
        <f t="shared" si="1"/>
        <v xml:space="preserve">Identify an animal that has a pattern to their physical appearance.  Investigate how the       </v>
      </c>
      <c r="F50" t="s">
        <v>458</v>
      </c>
      <c r="H50" t="s">
        <v>459</v>
      </c>
      <c r="I50" t="s">
        <v>398</v>
      </c>
      <c r="J50" t="s">
        <v>398</v>
      </c>
      <c r="K50" t="s">
        <v>398</v>
      </c>
      <c r="L50" t="s">
        <v>398</v>
      </c>
      <c r="M50" t="s">
        <v>398</v>
      </c>
      <c r="N50" t="s">
        <v>398</v>
      </c>
    </row>
    <row r="51" spans="1:15" x14ac:dyDescent="0.35">
      <c r="E51" t="str">
        <f t="shared" si="1"/>
        <v xml:space="preserve">animal uses their pattern.         </v>
      </c>
      <c r="F51" t="s">
        <v>460</v>
      </c>
    </row>
    <row r="52" spans="1:15" x14ac:dyDescent="0.35">
      <c r="A52" t="s">
        <v>456</v>
      </c>
      <c r="B52" t="s">
        <v>35</v>
      </c>
      <c r="D52">
        <v>3</v>
      </c>
      <c r="E52" t="str">
        <f t="shared" si="1"/>
        <v xml:space="preserve">Find examples of bilateral symmetry in nature.        </v>
      </c>
      <c r="F52" t="s">
        <v>338</v>
      </c>
      <c r="G52" t="s">
        <v>461</v>
      </c>
      <c r="I52" t="s">
        <v>398</v>
      </c>
      <c r="J52" t="s">
        <v>398</v>
      </c>
      <c r="K52" t="s">
        <v>398</v>
      </c>
      <c r="L52" t="s">
        <v>398</v>
      </c>
      <c r="M52" t="s">
        <v>398</v>
      </c>
      <c r="N52" t="s">
        <v>398</v>
      </c>
    </row>
    <row r="53" spans="1:15" x14ac:dyDescent="0.35">
      <c r="A53" t="s">
        <v>456</v>
      </c>
      <c r="B53" t="s">
        <v>35</v>
      </c>
      <c r="D53">
        <v>4</v>
      </c>
      <c r="E53" t="str">
        <f t="shared" si="1"/>
        <v xml:space="preserve">Find examples of radial symmetry in nature.        </v>
      </c>
      <c r="F53" t="s">
        <v>338</v>
      </c>
      <c r="G53" t="s">
        <v>462</v>
      </c>
      <c r="I53" t="s">
        <v>398</v>
      </c>
      <c r="J53" t="s">
        <v>398</v>
      </c>
      <c r="K53" t="s">
        <v>398</v>
      </c>
      <c r="L53" t="s">
        <v>398</v>
      </c>
      <c r="M53" t="s">
        <v>398</v>
      </c>
      <c r="N53" t="s">
        <v>398</v>
      </c>
    </row>
    <row r="54" spans="1:15" x14ac:dyDescent="0.35">
      <c r="A54" t="s">
        <v>463</v>
      </c>
      <c r="B54" t="s">
        <v>35</v>
      </c>
      <c r="D54">
        <v>1</v>
      </c>
      <c r="E54" t="str">
        <f t="shared" si="1"/>
        <v xml:space="preserve">Learn about some basic tools and the proper use of each tool. Learn about and
understand the need for safety when you work with tools.         </v>
      </c>
      <c r="F54" t="s">
        <v>464</v>
      </c>
      <c r="I54" t="s">
        <v>398</v>
      </c>
      <c r="J54" t="s">
        <v>398</v>
      </c>
      <c r="K54" t="s">
        <v>398</v>
      </c>
      <c r="L54" t="s">
        <v>398</v>
      </c>
      <c r="M54" t="s">
        <v>398</v>
      </c>
      <c r="N54" t="s">
        <v>398</v>
      </c>
    </row>
    <row r="55" spans="1:15" x14ac:dyDescent="0.35">
      <c r="A55" t="s">
        <v>463</v>
      </c>
      <c r="B55" t="s">
        <v>35</v>
      </c>
      <c r="D55">
        <v>2</v>
      </c>
      <c r="E55" t="str">
        <f t="shared" si="1"/>
        <v>Practice using four of the tools you learned about in requirement 1.         1</v>
      </c>
      <c r="F55" t="s">
        <v>465</v>
      </c>
      <c r="I55" t="s">
        <v>398</v>
      </c>
      <c r="J55" t="s">
        <v>398</v>
      </c>
      <c r="K55" t="s">
        <v>398</v>
      </c>
      <c r="L55" t="s">
        <v>398</v>
      </c>
      <c r="M55" t="s">
        <v>398</v>
      </c>
      <c r="N55" t="s">
        <v>398</v>
      </c>
      <c r="O55">
        <v>1</v>
      </c>
    </row>
    <row r="56" spans="1:15" x14ac:dyDescent="0.35">
      <c r="A56" t="s">
        <v>463</v>
      </c>
      <c r="B56" t="s">
        <v>35</v>
      </c>
      <c r="D56">
        <v>3</v>
      </c>
      <c r="E56" t="str">
        <f t="shared" si="1"/>
        <v xml:space="preserve">Choose a project to build.         </v>
      </c>
      <c r="F56" t="s">
        <v>466</v>
      </c>
      <c r="I56" t="s">
        <v>398</v>
      </c>
      <c r="J56" t="s">
        <v>398</v>
      </c>
      <c r="K56" t="s">
        <v>398</v>
      </c>
      <c r="L56" t="s">
        <v>398</v>
      </c>
      <c r="M56" t="s">
        <v>398</v>
      </c>
      <c r="N56" t="s">
        <v>398</v>
      </c>
    </row>
    <row r="57" spans="1:15" x14ac:dyDescent="0.35">
      <c r="A57" t="s">
        <v>463</v>
      </c>
      <c r="B57" t="s">
        <v>35</v>
      </c>
      <c r="D57">
        <v>4</v>
      </c>
      <c r="E57" t="str">
        <f t="shared" si="1"/>
        <v xml:space="preserve">Determine the tools and materials needed to build your project in requirement 3.         </v>
      </c>
      <c r="F57" t="s">
        <v>467</v>
      </c>
      <c r="I57" t="s">
        <v>398</v>
      </c>
      <c r="J57" t="s">
        <v>398</v>
      </c>
      <c r="K57" t="s">
        <v>398</v>
      </c>
      <c r="L57" t="s">
        <v>398</v>
      </c>
      <c r="M57" t="s">
        <v>398</v>
      </c>
      <c r="N57" t="s">
        <v>398</v>
      </c>
    </row>
    <row r="58" spans="1:15" x14ac:dyDescent="0.35">
      <c r="A58" t="s">
        <v>463</v>
      </c>
      <c r="B58" t="s">
        <v>35</v>
      </c>
      <c r="D58">
        <v>5</v>
      </c>
      <c r="E58" t="str">
        <f t="shared" si="1"/>
        <v xml:space="preserve">Build your project.         </v>
      </c>
      <c r="F58" t="s">
        <v>468</v>
      </c>
      <c r="I58" t="s">
        <v>398</v>
      </c>
      <c r="J58" t="s">
        <v>398</v>
      </c>
      <c r="K58" t="s">
        <v>398</v>
      </c>
      <c r="L58" t="s">
        <v>398</v>
      </c>
      <c r="M58" t="s">
        <v>398</v>
      </c>
      <c r="N58" t="s">
        <v>398</v>
      </c>
    </row>
  </sheetData>
  <phoneticPr fontId="1"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DBDAA-935B-47AB-A0B2-746E63B45DDB}">
  <dimension ref="A1:E70"/>
  <sheetViews>
    <sheetView topLeftCell="A54" workbookViewId="0">
      <selection sqref="A1:E102"/>
    </sheetView>
  </sheetViews>
  <sheetFormatPr defaultRowHeight="14.5" x14ac:dyDescent="0.35"/>
  <cols>
    <col min="1" max="1" width="18.6328125" bestFit="1" customWidth="1"/>
    <col min="2" max="2" width="10.7265625" bestFit="1" customWidth="1"/>
    <col min="3" max="3" width="10.7265625" customWidth="1"/>
    <col min="4" max="4" width="7.6328125" bestFit="1" customWidth="1"/>
    <col min="5" max="5" width="80.7265625" bestFit="1" customWidth="1"/>
  </cols>
  <sheetData>
    <row r="1" spans="1:5" x14ac:dyDescent="0.35">
      <c r="A1" t="s">
        <v>0</v>
      </c>
      <c r="B1" t="s">
        <v>389</v>
      </c>
      <c r="C1" t="s">
        <v>970</v>
      </c>
      <c r="D1" t="s">
        <v>2</v>
      </c>
      <c r="E1" t="s">
        <v>3</v>
      </c>
    </row>
    <row r="2" spans="1:5" x14ac:dyDescent="0.35">
      <c r="A2" t="s">
        <v>469</v>
      </c>
      <c r="B2" t="s">
        <v>35</v>
      </c>
      <c r="D2">
        <v>1</v>
      </c>
      <c r="E2" t="s">
        <v>470</v>
      </c>
    </row>
    <row r="3" spans="1:5" x14ac:dyDescent="0.35">
      <c r="A3" t="s">
        <v>469</v>
      </c>
      <c r="B3" t="s">
        <v>35</v>
      </c>
      <c r="D3">
        <v>2</v>
      </c>
      <c r="E3" t="s">
        <v>471</v>
      </c>
    </row>
    <row r="4" spans="1:5" x14ac:dyDescent="0.35">
      <c r="A4" t="s">
        <v>469</v>
      </c>
      <c r="B4" t="s">
        <v>35</v>
      </c>
      <c r="D4">
        <v>3</v>
      </c>
      <c r="E4" t="s">
        <v>472</v>
      </c>
    </row>
    <row r="5" spans="1:5" x14ac:dyDescent="0.35">
      <c r="A5" t="s">
        <v>469</v>
      </c>
      <c r="B5" t="s">
        <v>35</v>
      </c>
      <c r="D5">
        <v>4</v>
      </c>
      <c r="E5" t="s">
        <v>473</v>
      </c>
    </row>
    <row r="6" spans="1:5" x14ac:dyDescent="0.35">
      <c r="A6" t="s">
        <v>469</v>
      </c>
      <c r="B6" t="s">
        <v>35</v>
      </c>
      <c r="D6">
        <v>5</v>
      </c>
      <c r="E6" t="s">
        <v>474</v>
      </c>
    </row>
    <row r="7" spans="1:5" x14ac:dyDescent="0.35">
      <c r="A7" t="s">
        <v>469</v>
      </c>
      <c r="B7" t="s">
        <v>35</v>
      </c>
      <c r="D7">
        <v>6</v>
      </c>
      <c r="E7" t="s">
        <v>475</v>
      </c>
    </row>
    <row r="8" spans="1:5" x14ac:dyDescent="0.35">
      <c r="A8" t="s">
        <v>469</v>
      </c>
      <c r="B8" t="s">
        <v>35</v>
      </c>
      <c r="D8">
        <v>7</v>
      </c>
      <c r="E8" t="s">
        <v>476</v>
      </c>
    </row>
    <row r="9" spans="1:5" x14ac:dyDescent="0.35">
      <c r="A9" t="s">
        <v>477</v>
      </c>
      <c r="B9" t="s">
        <v>35</v>
      </c>
      <c r="D9">
        <v>1</v>
      </c>
      <c r="E9" t="s">
        <v>478</v>
      </c>
    </row>
    <row r="10" spans="1:5" x14ac:dyDescent="0.35">
      <c r="A10" t="s">
        <v>477</v>
      </c>
      <c r="B10" t="s">
        <v>35</v>
      </c>
      <c r="D10">
        <v>2</v>
      </c>
      <c r="E10" t="s">
        <v>479</v>
      </c>
    </row>
    <row r="11" spans="1:5" x14ac:dyDescent="0.35">
      <c r="A11" t="s">
        <v>477</v>
      </c>
      <c r="B11" t="s">
        <v>35</v>
      </c>
      <c r="D11">
        <v>3</v>
      </c>
      <c r="E11" t="s">
        <v>373</v>
      </c>
    </row>
    <row r="12" spans="1:5" x14ac:dyDescent="0.35">
      <c r="A12" t="s">
        <v>477</v>
      </c>
      <c r="B12" t="s">
        <v>35</v>
      </c>
      <c r="D12">
        <v>4</v>
      </c>
      <c r="E12" t="s">
        <v>480</v>
      </c>
    </row>
    <row r="13" spans="1:5" x14ac:dyDescent="0.35">
      <c r="A13" t="s">
        <v>477</v>
      </c>
      <c r="B13" t="s">
        <v>35</v>
      </c>
      <c r="D13">
        <v>5</v>
      </c>
      <c r="E13" t="s">
        <v>481</v>
      </c>
    </row>
    <row r="14" spans="1:5" x14ac:dyDescent="0.35">
      <c r="A14" t="s">
        <v>477</v>
      </c>
      <c r="B14" t="s">
        <v>35</v>
      </c>
      <c r="D14">
        <v>6</v>
      </c>
      <c r="E14" t="s">
        <v>482</v>
      </c>
    </row>
    <row r="15" spans="1:5" x14ac:dyDescent="0.35">
      <c r="A15" t="s">
        <v>477</v>
      </c>
      <c r="B15" t="s">
        <v>35</v>
      </c>
      <c r="D15">
        <v>7</v>
      </c>
      <c r="E15" t="s">
        <v>483</v>
      </c>
    </row>
    <row r="16" spans="1:5" x14ac:dyDescent="0.35">
      <c r="A16" t="s">
        <v>484</v>
      </c>
      <c r="B16" t="s">
        <v>35</v>
      </c>
      <c r="D16">
        <v>1</v>
      </c>
      <c r="E16" t="s">
        <v>485</v>
      </c>
    </row>
    <row r="17" spans="1:5" x14ac:dyDescent="0.35">
      <c r="A17" t="s">
        <v>484</v>
      </c>
      <c r="B17" t="s">
        <v>35</v>
      </c>
      <c r="D17">
        <v>2</v>
      </c>
      <c r="E17" t="s">
        <v>486</v>
      </c>
    </row>
    <row r="18" spans="1:5" x14ac:dyDescent="0.35">
      <c r="A18" t="s">
        <v>484</v>
      </c>
      <c r="B18" t="s">
        <v>35</v>
      </c>
      <c r="D18">
        <v>3</v>
      </c>
      <c r="E18" t="s">
        <v>487</v>
      </c>
    </row>
    <row r="19" spans="1:5" x14ac:dyDescent="0.35">
      <c r="A19" t="s">
        <v>484</v>
      </c>
      <c r="B19" t="s">
        <v>35</v>
      </c>
      <c r="D19">
        <v>4</v>
      </c>
      <c r="E19" t="s">
        <v>488</v>
      </c>
    </row>
    <row r="20" spans="1:5" x14ac:dyDescent="0.35">
      <c r="A20" t="s">
        <v>484</v>
      </c>
      <c r="B20" t="s">
        <v>35</v>
      </c>
      <c r="D20">
        <v>5</v>
      </c>
      <c r="E20" t="s">
        <v>489</v>
      </c>
    </row>
    <row r="21" spans="1:5" x14ac:dyDescent="0.35">
      <c r="A21" t="s">
        <v>490</v>
      </c>
      <c r="B21" t="s">
        <v>35</v>
      </c>
      <c r="D21">
        <v>1</v>
      </c>
      <c r="E21" t="s">
        <v>491</v>
      </c>
    </row>
    <row r="22" spans="1:5" x14ac:dyDescent="0.35">
      <c r="A22" t="s">
        <v>490</v>
      </c>
      <c r="B22" t="s">
        <v>35</v>
      </c>
      <c r="D22">
        <v>2</v>
      </c>
      <c r="E22" t="s">
        <v>492</v>
      </c>
    </row>
    <row r="23" spans="1:5" x14ac:dyDescent="0.35">
      <c r="A23" t="s">
        <v>490</v>
      </c>
      <c r="B23" t="s">
        <v>35</v>
      </c>
      <c r="D23">
        <v>3</v>
      </c>
      <c r="E23" t="s">
        <v>493</v>
      </c>
    </row>
    <row r="24" spans="1:5" x14ac:dyDescent="0.35">
      <c r="A24" t="s">
        <v>490</v>
      </c>
      <c r="B24" t="s">
        <v>35</v>
      </c>
      <c r="D24">
        <v>4</v>
      </c>
      <c r="E24" t="s">
        <v>494</v>
      </c>
    </row>
    <row r="25" spans="1:5" x14ac:dyDescent="0.35">
      <c r="A25" t="s">
        <v>495</v>
      </c>
      <c r="B25" t="s">
        <v>35</v>
      </c>
      <c r="D25">
        <v>1</v>
      </c>
      <c r="E25" t="s">
        <v>496</v>
      </c>
    </row>
    <row r="26" spans="1:5" x14ac:dyDescent="0.35">
      <c r="A26" t="s">
        <v>495</v>
      </c>
      <c r="B26" t="s">
        <v>35</v>
      </c>
      <c r="D26">
        <v>2</v>
      </c>
      <c r="E26" t="s">
        <v>497</v>
      </c>
    </row>
    <row r="27" spans="1:5" x14ac:dyDescent="0.35">
      <c r="A27" t="s">
        <v>495</v>
      </c>
      <c r="B27" t="s">
        <v>35</v>
      </c>
      <c r="D27">
        <v>3</v>
      </c>
      <c r="E27" t="s">
        <v>498</v>
      </c>
    </row>
    <row r="28" spans="1:5" x14ac:dyDescent="0.35">
      <c r="A28" t="s">
        <v>495</v>
      </c>
      <c r="B28" t="s">
        <v>35</v>
      </c>
      <c r="D28">
        <v>4</v>
      </c>
      <c r="E28" t="s">
        <v>499</v>
      </c>
    </row>
    <row r="29" spans="1:5" x14ac:dyDescent="0.35">
      <c r="A29" t="s">
        <v>495</v>
      </c>
      <c r="B29" t="s">
        <v>35</v>
      </c>
      <c r="D29">
        <v>5</v>
      </c>
      <c r="E29" t="s">
        <v>500</v>
      </c>
    </row>
    <row r="30" spans="1:5" x14ac:dyDescent="0.35">
      <c r="A30" t="s">
        <v>495</v>
      </c>
      <c r="B30" t="s">
        <v>35</v>
      </c>
      <c r="D30">
        <v>6</v>
      </c>
      <c r="E30" t="s">
        <v>501</v>
      </c>
    </row>
    <row r="31" spans="1:5" x14ac:dyDescent="0.35">
      <c r="A31" t="s">
        <v>59</v>
      </c>
      <c r="B31" t="s">
        <v>35</v>
      </c>
      <c r="D31">
        <v>1</v>
      </c>
      <c r="E31" t="s">
        <v>502</v>
      </c>
    </row>
    <row r="32" spans="1:5" x14ac:dyDescent="0.35">
      <c r="A32" t="s">
        <v>59</v>
      </c>
      <c r="B32" t="s">
        <v>35</v>
      </c>
      <c r="D32">
        <v>2</v>
      </c>
      <c r="E32" t="s">
        <v>503</v>
      </c>
    </row>
    <row r="33" spans="1:5" x14ac:dyDescent="0.35">
      <c r="A33" t="s">
        <v>59</v>
      </c>
      <c r="B33" t="s">
        <v>35</v>
      </c>
      <c r="D33">
        <v>3</v>
      </c>
      <c r="E33" t="s">
        <v>504</v>
      </c>
    </row>
    <row r="34" spans="1:5" x14ac:dyDescent="0.35">
      <c r="A34" t="s">
        <v>59</v>
      </c>
      <c r="B34" t="s">
        <v>35</v>
      </c>
      <c r="D34">
        <v>4</v>
      </c>
      <c r="E34" t="s">
        <v>505</v>
      </c>
    </row>
    <row r="35" spans="1:5" x14ac:dyDescent="0.35">
      <c r="A35" t="s">
        <v>59</v>
      </c>
      <c r="B35" t="s">
        <v>35</v>
      </c>
      <c r="D35">
        <v>5</v>
      </c>
      <c r="E35" t="s">
        <v>506</v>
      </c>
    </row>
    <row r="36" spans="1:5" x14ac:dyDescent="0.35">
      <c r="A36" t="s">
        <v>507</v>
      </c>
      <c r="B36" t="s">
        <v>35</v>
      </c>
      <c r="D36">
        <v>1</v>
      </c>
      <c r="E36" t="s">
        <v>508</v>
      </c>
    </row>
    <row r="37" spans="1:5" x14ac:dyDescent="0.35">
      <c r="A37" t="s">
        <v>507</v>
      </c>
      <c r="B37" t="s">
        <v>35</v>
      </c>
      <c r="D37">
        <v>2</v>
      </c>
      <c r="E37" t="s">
        <v>509</v>
      </c>
    </row>
    <row r="38" spans="1:5" x14ac:dyDescent="0.35">
      <c r="A38" t="s">
        <v>507</v>
      </c>
      <c r="B38" t="s">
        <v>35</v>
      </c>
      <c r="D38">
        <v>3</v>
      </c>
      <c r="E38" t="s">
        <v>510</v>
      </c>
    </row>
    <row r="39" spans="1:5" x14ac:dyDescent="0.35">
      <c r="A39" t="s">
        <v>507</v>
      </c>
      <c r="B39" t="s">
        <v>35</v>
      </c>
      <c r="D39">
        <v>4</v>
      </c>
      <c r="E39" t="s">
        <v>511</v>
      </c>
    </row>
    <row r="40" spans="1:5" x14ac:dyDescent="0.35">
      <c r="A40" t="s">
        <v>507</v>
      </c>
      <c r="B40" t="s">
        <v>35</v>
      </c>
      <c r="D40">
        <v>5</v>
      </c>
      <c r="E40" t="s">
        <v>512</v>
      </c>
    </row>
    <row r="41" spans="1:5" x14ac:dyDescent="0.35">
      <c r="A41" t="s">
        <v>76</v>
      </c>
      <c r="B41" t="s">
        <v>35</v>
      </c>
      <c r="D41">
        <v>1</v>
      </c>
      <c r="E41" t="s">
        <v>376</v>
      </c>
    </row>
    <row r="42" spans="1:5" x14ac:dyDescent="0.35">
      <c r="A42" t="s">
        <v>76</v>
      </c>
      <c r="B42" t="s">
        <v>35</v>
      </c>
      <c r="D42">
        <v>2</v>
      </c>
      <c r="E42" t="s">
        <v>78</v>
      </c>
    </row>
    <row r="43" spans="1:5" x14ac:dyDescent="0.35">
      <c r="A43" t="s">
        <v>76</v>
      </c>
      <c r="B43" t="s">
        <v>35</v>
      </c>
      <c r="D43">
        <v>3</v>
      </c>
      <c r="E43" t="s">
        <v>377</v>
      </c>
    </row>
    <row r="44" spans="1:5" x14ac:dyDescent="0.35">
      <c r="A44" t="s">
        <v>76</v>
      </c>
      <c r="B44" t="s">
        <v>35</v>
      </c>
      <c r="D44">
        <v>4</v>
      </c>
      <c r="E44" t="s">
        <v>513</v>
      </c>
    </row>
    <row r="45" spans="1:5" x14ac:dyDescent="0.35">
      <c r="A45" t="s">
        <v>76</v>
      </c>
      <c r="B45" t="s">
        <v>35</v>
      </c>
      <c r="D45">
        <v>5</v>
      </c>
      <c r="E45" t="s">
        <v>379</v>
      </c>
    </row>
    <row r="46" spans="1:5" x14ac:dyDescent="0.35">
      <c r="A46" t="s">
        <v>514</v>
      </c>
      <c r="B46" t="s">
        <v>35</v>
      </c>
      <c r="D46">
        <v>1</v>
      </c>
      <c r="E46" t="s">
        <v>515</v>
      </c>
    </row>
    <row r="47" spans="1:5" x14ac:dyDescent="0.35">
      <c r="A47" t="s">
        <v>514</v>
      </c>
      <c r="B47" t="s">
        <v>35</v>
      </c>
      <c r="D47">
        <v>2</v>
      </c>
      <c r="E47" t="s">
        <v>516</v>
      </c>
    </row>
    <row r="48" spans="1:5" x14ac:dyDescent="0.35">
      <c r="A48" t="s">
        <v>514</v>
      </c>
      <c r="B48" t="s">
        <v>35</v>
      </c>
      <c r="D48">
        <v>3</v>
      </c>
      <c r="E48" t="s">
        <v>517</v>
      </c>
    </row>
    <row r="49" spans="1:5" x14ac:dyDescent="0.35">
      <c r="A49" t="s">
        <v>514</v>
      </c>
      <c r="B49" t="s">
        <v>35</v>
      </c>
      <c r="D49">
        <v>4</v>
      </c>
      <c r="E49" t="s">
        <v>518</v>
      </c>
    </row>
    <row r="50" spans="1:5" x14ac:dyDescent="0.35">
      <c r="A50" t="s">
        <v>514</v>
      </c>
      <c r="B50" t="s">
        <v>35</v>
      </c>
      <c r="D50">
        <v>5</v>
      </c>
      <c r="E50" t="s">
        <v>519</v>
      </c>
    </row>
    <row r="51" spans="1:5" x14ac:dyDescent="0.35">
      <c r="A51" t="s">
        <v>520</v>
      </c>
      <c r="B51" t="s">
        <v>35</v>
      </c>
      <c r="D51">
        <v>1</v>
      </c>
      <c r="E51" t="s">
        <v>521</v>
      </c>
    </row>
    <row r="52" spans="1:5" x14ac:dyDescent="0.35">
      <c r="A52" t="s">
        <v>520</v>
      </c>
      <c r="B52" t="s">
        <v>35</v>
      </c>
      <c r="D52">
        <v>2</v>
      </c>
      <c r="E52" t="s">
        <v>522</v>
      </c>
    </row>
    <row r="53" spans="1:5" x14ac:dyDescent="0.35">
      <c r="A53" t="s">
        <v>520</v>
      </c>
      <c r="B53" t="s">
        <v>35</v>
      </c>
      <c r="D53">
        <v>3</v>
      </c>
      <c r="E53" t="s">
        <v>523</v>
      </c>
    </row>
    <row r="54" spans="1:5" x14ac:dyDescent="0.35">
      <c r="A54" t="s">
        <v>520</v>
      </c>
      <c r="B54" t="s">
        <v>35</v>
      </c>
      <c r="D54">
        <v>4</v>
      </c>
      <c r="E54" t="s">
        <v>524</v>
      </c>
    </row>
    <row r="55" spans="1:5" x14ac:dyDescent="0.35">
      <c r="A55" t="s">
        <v>520</v>
      </c>
      <c r="B55" t="s">
        <v>35</v>
      </c>
      <c r="D55">
        <v>5</v>
      </c>
      <c r="E55" t="s">
        <v>525</v>
      </c>
    </row>
    <row r="56" spans="1:5" x14ac:dyDescent="0.35">
      <c r="A56" t="s">
        <v>520</v>
      </c>
      <c r="B56" t="s">
        <v>35</v>
      </c>
      <c r="D56">
        <v>6</v>
      </c>
      <c r="E56" t="s">
        <v>526</v>
      </c>
    </row>
    <row r="57" spans="1:5" x14ac:dyDescent="0.35">
      <c r="A57" t="s">
        <v>211</v>
      </c>
      <c r="B57" t="s">
        <v>35</v>
      </c>
      <c r="D57">
        <v>1</v>
      </c>
      <c r="E57" t="s">
        <v>212</v>
      </c>
    </row>
    <row r="58" spans="1:5" x14ac:dyDescent="0.35">
      <c r="A58" t="s">
        <v>527</v>
      </c>
      <c r="B58" t="s">
        <v>35</v>
      </c>
      <c r="D58">
        <v>1</v>
      </c>
      <c r="E58" t="s">
        <v>528</v>
      </c>
    </row>
    <row r="59" spans="1:5" x14ac:dyDescent="0.35">
      <c r="A59" t="s">
        <v>527</v>
      </c>
      <c r="B59" t="s">
        <v>35</v>
      </c>
      <c r="D59">
        <v>2</v>
      </c>
      <c r="E59" t="s">
        <v>529</v>
      </c>
    </row>
    <row r="60" spans="1:5" x14ac:dyDescent="0.35">
      <c r="A60" t="s">
        <v>527</v>
      </c>
      <c r="B60" t="s">
        <v>35</v>
      </c>
      <c r="D60">
        <v>3</v>
      </c>
      <c r="E60" t="s">
        <v>530</v>
      </c>
    </row>
    <row r="61" spans="1:5" x14ac:dyDescent="0.35">
      <c r="A61" t="s">
        <v>527</v>
      </c>
      <c r="B61" t="s">
        <v>35</v>
      </c>
      <c r="D61">
        <v>4</v>
      </c>
      <c r="E61" t="s">
        <v>531</v>
      </c>
    </row>
    <row r="62" spans="1:5" x14ac:dyDescent="0.35">
      <c r="A62" t="s">
        <v>532</v>
      </c>
      <c r="B62" t="s">
        <v>35</v>
      </c>
      <c r="D62">
        <v>1</v>
      </c>
      <c r="E62" t="s">
        <v>533</v>
      </c>
    </row>
    <row r="63" spans="1:5" x14ac:dyDescent="0.35">
      <c r="A63" t="s">
        <v>532</v>
      </c>
      <c r="B63" t="s">
        <v>35</v>
      </c>
      <c r="D63">
        <v>2</v>
      </c>
      <c r="E63" t="s">
        <v>534</v>
      </c>
    </row>
    <row r="64" spans="1:5" x14ac:dyDescent="0.35">
      <c r="A64" t="s">
        <v>532</v>
      </c>
      <c r="B64" t="s">
        <v>35</v>
      </c>
      <c r="D64">
        <v>3</v>
      </c>
      <c r="E64" t="s">
        <v>535</v>
      </c>
    </row>
    <row r="65" spans="1:5" x14ac:dyDescent="0.35">
      <c r="A65" t="s">
        <v>532</v>
      </c>
      <c r="B65" t="s">
        <v>35</v>
      </c>
      <c r="D65">
        <v>4</v>
      </c>
      <c r="E65" t="s">
        <v>536</v>
      </c>
    </row>
    <row r="66" spans="1:5" x14ac:dyDescent="0.35">
      <c r="A66" t="s">
        <v>385</v>
      </c>
      <c r="B66" t="s">
        <v>35</v>
      </c>
      <c r="D66">
        <v>1</v>
      </c>
      <c r="E66" t="s">
        <v>537</v>
      </c>
    </row>
    <row r="67" spans="1:5" x14ac:dyDescent="0.35">
      <c r="A67" t="s">
        <v>385</v>
      </c>
      <c r="B67" t="s">
        <v>35</v>
      </c>
      <c r="D67">
        <v>2</v>
      </c>
      <c r="E67" t="s">
        <v>538</v>
      </c>
    </row>
    <row r="68" spans="1:5" x14ac:dyDescent="0.35">
      <c r="A68" t="s">
        <v>385</v>
      </c>
      <c r="B68" t="s">
        <v>35</v>
      </c>
      <c r="D68">
        <v>3</v>
      </c>
      <c r="E68" t="s">
        <v>539</v>
      </c>
    </row>
    <row r="69" spans="1:5" x14ac:dyDescent="0.35">
      <c r="A69" t="s">
        <v>385</v>
      </c>
      <c r="B69" t="s">
        <v>35</v>
      </c>
      <c r="D69">
        <v>4</v>
      </c>
      <c r="E69" t="s">
        <v>540</v>
      </c>
    </row>
    <row r="70" spans="1:5" x14ac:dyDescent="0.35">
      <c r="A70" t="s">
        <v>385</v>
      </c>
      <c r="B70" t="s">
        <v>35</v>
      </c>
      <c r="D70">
        <v>5</v>
      </c>
      <c r="E70" t="s">
        <v>388</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CD88-8F71-456E-B13F-3F6F738782E7}">
  <dimension ref="A1:I124"/>
  <sheetViews>
    <sheetView workbookViewId="0">
      <selection sqref="A1:E102"/>
    </sheetView>
  </sheetViews>
  <sheetFormatPr defaultRowHeight="14.5" x14ac:dyDescent="0.35"/>
  <cols>
    <col min="1" max="1" width="20.08984375" bestFit="1" customWidth="1"/>
    <col min="2" max="2" width="7.54296875" bestFit="1" customWidth="1"/>
    <col min="4" max="4" width="7.6328125" bestFit="1" customWidth="1"/>
    <col min="5" max="5" width="7.6328125" customWidth="1"/>
    <col min="6" max="6" width="69.6328125" customWidth="1"/>
    <col min="7" max="8" width="80.7265625" bestFit="1" customWidth="1"/>
    <col min="9" max="9" width="49.453125" bestFit="1" customWidth="1"/>
  </cols>
  <sheetData>
    <row r="1" spans="1:9" x14ac:dyDescent="0.35">
      <c r="A1" t="s">
        <v>0</v>
      </c>
      <c r="B1" t="s">
        <v>1</v>
      </c>
      <c r="C1" t="s">
        <v>541</v>
      </c>
      <c r="D1" t="s">
        <v>2</v>
      </c>
      <c r="E1" t="s">
        <v>389</v>
      </c>
      <c r="F1" t="s">
        <v>97</v>
      </c>
      <c r="G1" t="s">
        <v>390</v>
      </c>
      <c r="H1" t="s">
        <v>3</v>
      </c>
      <c r="I1" t="s">
        <v>542</v>
      </c>
    </row>
    <row r="2" spans="1:9" x14ac:dyDescent="0.35">
      <c r="A2" t="s">
        <v>4</v>
      </c>
      <c r="B2" t="s">
        <v>5</v>
      </c>
      <c r="C2" t="s">
        <v>398</v>
      </c>
      <c r="D2">
        <v>1</v>
      </c>
      <c r="E2" t="str">
        <f t="shared" ref="E2:E33" si="0">F2&amp;" "&amp;G2&amp;" "&amp;H2&amp;" "&amp;I2</f>
        <v xml:space="preserve">  Get to know members of your den. </v>
      </c>
      <c r="H2" t="s">
        <v>236</v>
      </c>
    </row>
    <row r="3" spans="1:9" x14ac:dyDescent="0.35">
      <c r="A3" t="s">
        <v>4</v>
      </c>
      <c r="B3" t="s">
        <v>5</v>
      </c>
      <c r="C3" t="s">
        <v>398</v>
      </c>
      <c r="D3">
        <v>2</v>
      </c>
      <c r="E3" t="str">
        <f t="shared" si="0"/>
        <v xml:space="preserve">  Recite the Scout Oath and the Scout Law with your den and den leader. Describe 3 points of the Scout Oath. </v>
      </c>
      <c r="H3" t="s">
        <v>543</v>
      </c>
    </row>
    <row r="4" spans="1:9" x14ac:dyDescent="0.35">
      <c r="A4" t="s">
        <v>4</v>
      </c>
      <c r="B4" t="s">
        <v>5</v>
      </c>
      <c r="C4" t="s">
        <v>398</v>
      </c>
      <c r="D4">
        <v>3</v>
      </c>
      <c r="E4" t="str">
        <f t="shared" si="0"/>
        <v xml:space="preserve">  Learn about the Scout Law. </v>
      </c>
      <c r="H4" t="s">
        <v>238</v>
      </c>
    </row>
    <row r="5" spans="1:9" x14ac:dyDescent="0.35">
      <c r="A5" t="s">
        <v>4</v>
      </c>
      <c r="B5" t="s">
        <v>5</v>
      </c>
      <c r="C5" t="s">
        <v>398</v>
      </c>
      <c r="D5">
        <v>4</v>
      </c>
      <c r="E5" t="str">
        <f t="shared" si="0"/>
        <v xml:space="preserve">  Learn about the denner position and responsibilities. </v>
      </c>
      <c r="H5" t="s">
        <v>401</v>
      </c>
    </row>
    <row r="6" spans="1:9" x14ac:dyDescent="0.35">
      <c r="A6" t="s">
        <v>4</v>
      </c>
      <c r="B6" t="s">
        <v>5</v>
      </c>
      <c r="C6" t="s">
        <v>398</v>
      </c>
      <c r="D6">
        <v>5</v>
      </c>
      <c r="E6" t="str">
        <f t="shared" si="0"/>
        <v xml:space="preserve">  With your den create a den Code of Conduct. [17] </v>
      </c>
      <c r="H6" t="s">
        <v>544</v>
      </c>
    </row>
    <row r="7" spans="1:9" x14ac:dyDescent="0.35">
      <c r="A7" t="s">
        <v>4</v>
      </c>
      <c r="B7" t="s">
        <v>5</v>
      </c>
      <c r="C7" t="s">
        <v>398</v>
      </c>
      <c r="D7">
        <v>6</v>
      </c>
      <c r="E7" t="str">
        <f t="shared" si="0"/>
        <v xml:space="preserve">  Demonstrate the Cub Scout sign, Cub Scout salute and Cub Scout handshake. Show how each is used. </v>
      </c>
      <c r="H7" t="s">
        <v>545</v>
      </c>
    </row>
    <row r="8" spans="1:9" x14ac:dyDescent="0.35">
      <c r="A8" t="s">
        <v>4</v>
      </c>
      <c r="B8" t="s">
        <v>5</v>
      </c>
      <c r="C8" t="s">
        <v>398</v>
      </c>
      <c r="D8">
        <v>7</v>
      </c>
      <c r="E8" t="str">
        <f t="shared" si="0"/>
        <v xml:space="preserve">  At home, with your parent or legal guardian do the activities in the booklet “How to Protect Your Children from Child
Abuse: A Parent’s Guide.” </v>
      </c>
      <c r="H8" t="s">
        <v>546</v>
      </c>
    </row>
    <row r="9" spans="1:9" x14ac:dyDescent="0.35">
      <c r="A9" t="s">
        <v>547</v>
      </c>
      <c r="B9" t="s">
        <v>5</v>
      </c>
      <c r="C9" t="s">
        <v>398</v>
      </c>
      <c r="D9">
        <v>1</v>
      </c>
      <c r="E9" t="str">
        <f t="shared" si="0"/>
        <v xml:space="preserve">  Prepare for a 2-mile walk outside. Gather your Cub Scout Six Essentials and weather appropriate clothing and shoes. </v>
      </c>
      <c r="H9" t="s">
        <v>548</v>
      </c>
    </row>
    <row r="10" spans="1:9" x14ac:dyDescent="0.35">
      <c r="A10" t="s">
        <v>547</v>
      </c>
      <c r="B10" t="s">
        <v>5</v>
      </c>
      <c r="C10" t="s">
        <v>398</v>
      </c>
      <c r="D10">
        <v>2</v>
      </c>
      <c r="E10" t="str">
        <f t="shared" si="0"/>
        <v xml:space="preserve">  Plan a 2-mile route for your walk. </v>
      </c>
      <c r="H10" t="s">
        <v>549</v>
      </c>
    </row>
    <row r="11" spans="1:9" x14ac:dyDescent="0.35">
      <c r="A11" t="s">
        <v>547</v>
      </c>
      <c r="B11" t="s">
        <v>5</v>
      </c>
      <c r="C11" t="s">
        <v>398</v>
      </c>
      <c r="D11">
        <v>3</v>
      </c>
      <c r="E11" t="str">
        <f t="shared" si="0"/>
        <v xml:space="preserve">  Check the weather forecast for the time of your planned 2-mile walk. </v>
      </c>
      <c r="H11" t="s">
        <v>550</v>
      </c>
    </row>
    <row r="12" spans="1:9" x14ac:dyDescent="0.35">
      <c r="A12" t="s">
        <v>547</v>
      </c>
      <c r="B12" t="s">
        <v>5</v>
      </c>
      <c r="C12" t="s">
        <v>398</v>
      </c>
      <c r="D12">
        <v>4</v>
      </c>
      <c r="E12" t="str">
        <f t="shared" si="0"/>
        <v xml:space="preserve">  Review the 4 points of BSA SAFE Checklist and how you will apply them on your 2-mile walk. </v>
      </c>
      <c r="H12" t="s">
        <v>551</v>
      </c>
    </row>
    <row r="13" spans="1:9" x14ac:dyDescent="0.35">
      <c r="A13" t="s">
        <v>547</v>
      </c>
      <c r="B13" t="s">
        <v>5</v>
      </c>
      <c r="C13" t="s">
        <v>398</v>
      </c>
      <c r="D13">
        <v>5</v>
      </c>
      <c r="E13" t="str">
        <f t="shared" si="0"/>
        <v xml:space="preserve">  Demonstrate first aid for each of the following events that could occur on your 2-mile walk.
• Blister
• Sprained ankle
• Sun burn
• Dehydration </v>
      </c>
      <c r="H13" t="s">
        <v>552</v>
      </c>
    </row>
    <row r="14" spans="1:9" x14ac:dyDescent="0.35">
      <c r="A14" t="s">
        <v>547</v>
      </c>
      <c r="B14" t="s">
        <v>5</v>
      </c>
      <c r="C14" t="s">
        <v>398</v>
      </c>
      <c r="D14">
        <v>6</v>
      </c>
      <c r="E14" t="str">
        <f t="shared" si="0"/>
        <v xml:space="preserve">  Go on your 2-mile walk while practicing your Leave No Trace Principles for Kids and Outdoor Code. </v>
      </c>
      <c r="H14" t="s">
        <v>553</v>
      </c>
    </row>
    <row r="15" spans="1:9" x14ac:dyDescent="0.35">
      <c r="A15" t="s">
        <v>547</v>
      </c>
      <c r="B15" t="s">
        <v>5</v>
      </c>
      <c r="C15" t="s">
        <v>398</v>
      </c>
      <c r="D15">
        <v>7</v>
      </c>
      <c r="E15" t="str">
        <f t="shared" si="0"/>
        <v xml:space="preserve">  After your 2-mile walk, discuss with your den what went well and what you would do differently next time. </v>
      </c>
      <c r="H15" t="s">
        <v>554</v>
      </c>
    </row>
    <row r="16" spans="1:9" x14ac:dyDescent="0.35">
      <c r="A16" t="s">
        <v>555</v>
      </c>
      <c r="B16" t="s">
        <v>5</v>
      </c>
      <c r="C16" t="s">
        <v>398</v>
      </c>
      <c r="D16">
        <v>1</v>
      </c>
      <c r="E16" t="str">
        <f t="shared" si="0"/>
        <v xml:space="preserve">  With you den or family, plan, cook, and eat a balanced meal. </v>
      </c>
      <c r="H16" t="s">
        <v>556</v>
      </c>
    </row>
    <row r="17" spans="1:8" x14ac:dyDescent="0.35">
      <c r="A17" t="s">
        <v>555</v>
      </c>
      <c r="B17" t="s">
        <v>5</v>
      </c>
      <c r="C17" t="s">
        <v>398</v>
      </c>
      <c r="D17">
        <v>2</v>
      </c>
      <c r="E17" t="str">
        <f t="shared" si="0"/>
        <v xml:space="preserve">  Be active for 30 minutes with your den or at least 1 other person that includes both stretching and moving. </v>
      </c>
      <c r="H17" t="s">
        <v>557</v>
      </c>
    </row>
    <row r="18" spans="1:8" x14ac:dyDescent="0.35">
      <c r="A18" t="s">
        <v>555</v>
      </c>
      <c r="B18" t="s">
        <v>5</v>
      </c>
      <c r="C18" t="s">
        <v>398</v>
      </c>
      <c r="D18">
        <v>3</v>
      </c>
      <c r="E18" t="str">
        <f t="shared" si="0"/>
        <v xml:space="preserve">  Be active for 15 minutes doing personal exercises that include cardio, muscular strength, and flexibility. </v>
      </c>
      <c r="H18" t="s">
        <v>558</v>
      </c>
    </row>
    <row r="19" spans="1:8" x14ac:dyDescent="0.35">
      <c r="A19" t="s">
        <v>555</v>
      </c>
      <c r="B19" t="s">
        <v>5</v>
      </c>
      <c r="C19" t="s">
        <v>398</v>
      </c>
      <c r="D19">
        <v>4</v>
      </c>
      <c r="E19" t="str">
        <f t="shared" si="0"/>
        <v xml:space="preserve">  Do a relaxing activity for 10 minutes. </v>
      </c>
      <c r="H19" t="s">
        <v>257</v>
      </c>
    </row>
    <row r="20" spans="1:8" x14ac:dyDescent="0.35">
      <c r="A20" t="s">
        <v>555</v>
      </c>
      <c r="B20" t="s">
        <v>5</v>
      </c>
      <c r="C20" t="s">
        <v>398</v>
      </c>
      <c r="D20">
        <v>5</v>
      </c>
      <c r="E20" t="str">
        <f t="shared" si="0"/>
        <v xml:space="preserve">  Review your BSA Annual Health and Medical record with your parent or guardian. Discuss your ability to participate in den
and pack activities. </v>
      </c>
      <c r="H20" t="s">
        <v>559</v>
      </c>
    </row>
    <row r="21" spans="1:8" x14ac:dyDescent="0.35">
      <c r="A21" t="s">
        <v>560</v>
      </c>
      <c r="B21" t="s">
        <v>5</v>
      </c>
      <c r="C21" t="s">
        <v>398</v>
      </c>
      <c r="D21">
        <v>1</v>
      </c>
      <c r="E21" t="str">
        <f t="shared" si="0"/>
        <v xml:space="preserve">  Learn about majority and plurality types of voting. </v>
      </c>
      <c r="H21" t="s">
        <v>561</v>
      </c>
    </row>
    <row r="22" spans="1:8" x14ac:dyDescent="0.35">
      <c r="A22" t="s">
        <v>560</v>
      </c>
      <c r="B22" t="s">
        <v>5</v>
      </c>
      <c r="C22" t="s">
        <v>398</v>
      </c>
      <c r="D22">
        <v>2</v>
      </c>
      <c r="E22" t="str">
        <f t="shared" si="0"/>
        <v xml:space="preserve">  Speak with someone who is elected to their position. Discover the type of voting that was used for to elect them and why. </v>
      </c>
      <c r="H22" t="s">
        <v>562</v>
      </c>
    </row>
    <row r="23" spans="1:8" x14ac:dyDescent="0.35">
      <c r="A23" t="s">
        <v>560</v>
      </c>
      <c r="B23" t="s">
        <v>5</v>
      </c>
      <c r="C23" t="s">
        <v>398</v>
      </c>
      <c r="D23">
        <v>3</v>
      </c>
      <c r="E23" t="str">
        <f t="shared" si="0"/>
        <v xml:space="preserve">  Choose a federal law and create a timeline of the history of the law. Include the involvement of the 3 branches of
government. </v>
      </c>
      <c r="H23" t="s">
        <v>563</v>
      </c>
    </row>
    <row r="24" spans="1:8" x14ac:dyDescent="0.35">
      <c r="A24" t="s">
        <v>560</v>
      </c>
      <c r="B24" t="s">
        <v>5</v>
      </c>
      <c r="C24" t="s">
        <v>398</v>
      </c>
      <c r="D24">
        <v>4</v>
      </c>
      <c r="E24" t="str">
        <f t="shared" si="0"/>
        <v xml:space="preserve">  Participate in a service project. </v>
      </c>
      <c r="H24" t="s">
        <v>24</v>
      </c>
    </row>
    <row r="25" spans="1:8" x14ac:dyDescent="0.35">
      <c r="A25" t="s">
        <v>564</v>
      </c>
      <c r="B25" t="s">
        <v>5</v>
      </c>
      <c r="C25" t="s">
        <v>398</v>
      </c>
      <c r="D25">
        <v>1</v>
      </c>
      <c r="E25" t="str">
        <f t="shared" si="0"/>
        <v xml:space="preserve">  With permission from your parent or legal guardian, watch the Protect Yourself Rules video for the Webelos rank. </v>
      </c>
      <c r="H25" t="s">
        <v>565</v>
      </c>
    </row>
    <row r="26" spans="1:8" x14ac:dyDescent="0.35">
      <c r="A26" t="s">
        <v>564</v>
      </c>
      <c r="B26" t="s">
        <v>5</v>
      </c>
      <c r="C26" t="s">
        <v>398</v>
      </c>
      <c r="D26">
        <v>2</v>
      </c>
      <c r="E26" t="str">
        <f t="shared" si="0"/>
        <v xml:space="preserve">  Identify items in your house that are hazardous and make sure they are stored properly. Identify on the package where it
describes what to do if someone is accidently exposed to them. </v>
      </c>
      <c r="H26" t="s">
        <v>566</v>
      </c>
    </row>
    <row r="27" spans="1:8" x14ac:dyDescent="0.35">
      <c r="A27" t="s">
        <v>564</v>
      </c>
      <c r="B27" t="s">
        <v>5</v>
      </c>
      <c r="C27" t="s">
        <v>398</v>
      </c>
      <c r="D27">
        <v>3</v>
      </c>
      <c r="E27" t="str">
        <f t="shared" si="0"/>
        <v xml:space="preserve">  Identify ways you and your family keep your home or your meeting space safe. </v>
      </c>
      <c r="H27" t="s">
        <v>567</v>
      </c>
    </row>
    <row r="28" spans="1:8" x14ac:dyDescent="0.35">
      <c r="A28" t="s">
        <v>564</v>
      </c>
      <c r="B28" t="s">
        <v>5</v>
      </c>
      <c r="C28" t="s">
        <v>398</v>
      </c>
      <c r="D28">
        <v>4</v>
      </c>
      <c r="E28" t="str">
        <f t="shared" si="0"/>
        <v xml:space="preserve">  Complete the Be Prepared for Natural Events worksheet. Complete a worksheet for at least two natural events most likely
to happen near where you live. </v>
      </c>
      <c r="H28" t="s">
        <v>568</v>
      </c>
    </row>
    <row r="29" spans="1:8" x14ac:dyDescent="0.35">
      <c r="A29" t="s">
        <v>569</v>
      </c>
      <c r="B29" t="s">
        <v>5</v>
      </c>
      <c r="C29" t="s">
        <v>398</v>
      </c>
      <c r="D29">
        <v>1</v>
      </c>
      <c r="E29" t="str">
        <f t="shared" si="0"/>
        <v xml:space="preserve">  With your parent or legal guardian, talk about your family's faith traditions. Identify three holidays or celebrations that
are part of your family’s faith traditions. Make a craft, work of art, or a food item that is part of your family’s faith
tradition holiday or celebration. </v>
      </c>
      <c r="H29" t="s">
        <v>570</v>
      </c>
    </row>
    <row r="30" spans="1:8" x14ac:dyDescent="0.35">
      <c r="A30" t="s">
        <v>569</v>
      </c>
      <c r="B30" t="s">
        <v>5</v>
      </c>
      <c r="C30" t="s">
        <v>398</v>
      </c>
      <c r="D30">
        <v>2</v>
      </c>
      <c r="E30" t="str">
        <f t="shared" si="0"/>
        <v xml:space="preserve">  Carry out an act of kindness. </v>
      </c>
      <c r="H30" t="s">
        <v>274</v>
      </c>
    </row>
    <row r="31" spans="1:8" x14ac:dyDescent="0.35">
      <c r="A31" t="s">
        <v>569</v>
      </c>
      <c r="B31" t="s">
        <v>5</v>
      </c>
      <c r="C31" t="s">
        <v>398</v>
      </c>
      <c r="D31">
        <v>3</v>
      </c>
      <c r="E31" t="str">
        <f t="shared" si="0"/>
        <v xml:space="preserve">  With your parent or legal guardian identify a religion or faith that is different from your own. Identify two things that it has
in common with your family’s beliefs. </v>
      </c>
      <c r="H31" t="s">
        <v>571</v>
      </c>
    </row>
    <row r="32" spans="1:8" x14ac:dyDescent="0.35">
      <c r="A32" t="s">
        <v>569</v>
      </c>
      <c r="B32" t="s">
        <v>5</v>
      </c>
      <c r="C32" t="s">
        <v>398</v>
      </c>
      <c r="D32">
        <v>4</v>
      </c>
      <c r="E32" t="str">
        <f t="shared" si="0"/>
        <v xml:space="preserve">  Discuss with our parent or legal guardian what it means to be reverent. Tell how you practice being reverent in your daily
life. </v>
      </c>
      <c r="H32" t="s">
        <v>572</v>
      </c>
    </row>
    <row r="33" spans="1:8" x14ac:dyDescent="0.35">
      <c r="A33" t="s">
        <v>573</v>
      </c>
      <c r="B33" t="s">
        <v>35</v>
      </c>
      <c r="C33" t="s">
        <v>398</v>
      </c>
      <c r="D33">
        <v>1</v>
      </c>
      <c r="E33" t="str">
        <f t="shared" si="0"/>
        <v xml:space="preserve">  State the safety precautions you need to take before doing any swimming activity. </v>
      </c>
      <c r="H33" t="s">
        <v>574</v>
      </c>
    </row>
    <row r="34" spans="1:8" x14ac:dyDescent="0.35">
      <c r="A34" t="s">
        <v>573</v>
      </c>
      <c r="B34" t="s">
        <v>35</v>
      </c>
      <c r="C34" t="s">
        <v>398</v>
      </c>
      <c r="D34">
        <v>2</v>
      </c>
      <c r="E34" t="str">
        <f t="shared" ref="E34:E65" si="1">F34&amp;" "&amp;G34&amp;" "&amp;H34&amp;" "&amp;I34</f>
        <v xml:space="preserve">  Explain the meaning of "order of rescue" and demonstrate the reach and throw rescue techniques from land. </v>
      </c>
      <c r="H34" t="s">
        <v>575</v>
      </c>
    </row>
    <row r="35" spans="1:8" x14ac:dyDescent="0.35">
      <c r="A35" t="s">
        <v>573</v>
      </c>
      <c r="B35" t="s">
        <v>35</v>
      </c>
      <c r="C35" t="s">
        <v>398</v>
      </c>
      <c r="D35">
        <v>3</v>
      </c>
      <c r="E35" t="str">
        <f t="shared" si="1"/>
        <v xml:space="preserve">  Learn how to prevent hypothermia. </v>
      </c>
      <c r="H35" t="s">
        <v>576</v>
      </c>
    </row>
    <row r="36" spans="1:8" x14ac:dyDescent="0.35">
      <c r="A36" t="s">
        <v>573</v>
      </c>
      <c r="B36" t="s">
        <v>35</v>
      </c>
      <c r="C36" t="s">
        <v>398</v>
      </c>
      <c r="D36">
        <v>4</v>
      </c>
      <c r="E36" t="str">
        <f t="shared" si="1"/>
        <v xml:space="preserve">  Attempt to tread water. </v>
      </c>
      <c r="H36" t="s">
        <v>577</v>
      </c>
    </row>
    <row r="37" spans="1:8" x14ac:dyDescent="0.35">
      <c r="A37" t="s">
        <v>573</v>
      </c>
      <c r="B37" t="s">
        <v>35</v>
      </c>
      <c r="C37" t="s">
        <v>398</v>
      </c>
      <c r="D37">
        <v>5</v>
      </c>
      <c r="E37" t="str">
        <f t="shared" si="1"/>
        <v xml:space="preserve">  Attempt the BSA swimmer test. </v>
      </c>
      <c r="H37" t="s">
        <v>578</v>
      </c>
    </row>
    <row r="38" spans="1:8" x14ac:dyDescent="0.35">
      <c r="A38" t="s">
        <v>573</v>
      </c>
      <c r="B38" t="s">
        <v>35</v>
      </c>
      <c r="C38" t="s">
        <v>398</v>
      </c>
      <c r="D38">
        <v>6</v>
      </c>
      <c r="E38" t="str">
        <f t="shared" si="1"/>
        <v xml:space="preserve">  Have 30 minutes, or more, of free swim time where you practice the Buddy System and stay within your ability group. The
qualified adult supervision should conduct at least three buddy checks per half hour swimming. </v>
      </c>
      <c r="H38" t="s">
        <v>579</v>
      </c>
    </row>
    <row r="39" spans="1:8" x14ac:dyDescent="0.35">
      <c r="A39" t="s">
        <v>580</v>
      </c>
      <c r="B39" t="s">
        <v>35</v>
      </c>
      <c r="C39" t="s">
        <v>398</v>
      </c>
      <c r="D39">
        <v>1</v>
      </c>
      <c r="E39" t="str">
        <f t="shared" si="1"/>
        <v xml:space="preserve">  Create a piece of art by exploring drawing techniques using pencils. </v>
      </c>
      <c r="H39" t="s">
        <v>581</v>
      </c>
    </row>
    <row r="40" spans="1:8" x14ac:dyDescent="0.35">
      <c r="A40" t="s">
        <v>580</v>
      </c>
      <c r="B40" t="s">
        <v>35</v>
      </c>
      <c r="C40" t="s">
        <v>398</v>
      </c>
      <c r="D40">
        <v>2</v>
      </c>
      <c r="E40" t="str">
        <f t="shared" si="1"/>
        <v xml:space="preserve">  Using a digital image, explore the effect of filters by changing an image using different editing or in-camera techniques. </v>
      </c>
      <c r="H40" t="s">
        <v>582</v>
      </c>
    </row>
    <row r="41" spans="1:8" x14ac:dyDescent="0.35">
      <c r="A41" t="s">
        <v>580</v>
      </c>
      <c r="B41" t="s">
        <v>35</v>
      </c>
      <c r="C41" t="s">
        <v>398</v>
      </c>
      <c r="D41">
        <v>3</v>
      </c>
      <c r="E41" t="str">
        <f t="shared" si="1"/>
        <v xml:space="preserve">  Create a piece of art using paint as your medium. </v>
      </c>
      <c r="H41" t="s">
        <v>583</v>
      </c>
    </row>
    <row r="42" spans="1:8" x14ac:dyDescent="0.35">
      <c r="A42" t="s">
        <v>580</v>
      </c>
      <c r="B42" t="s">
        <v>35</v>
      </c>
      <c r="C42" t="s">
        <v>398</v>
      </c>
      <c r="D42">
        <v>4</v>
      </c>
      <c r="E42" t="str">
        <f t="shared" si="1"/>
        <v xml:space="preserve">  Create a piece of art combining at least 2 mediums. </v>
      </c>
      <c r="H42" t="s">
        <v>584</v>
      </c>
    </row>
    <row r="43" spans="1:8" x14ac:dyDescent="0.35">
      <c r="A43" t="s">
        <v>585</v>
      </c>
      <c r="B43" t="s">
        <v>35</v>
      </c>
      <c r="C43" t="s">
        <v>398</v>
      </c>
      <c r="D43">
        <v>1</v>
      </c>
      <c r="E43" t="str">
        <f t="shared" si="1"/>
        <v xml:space="preserve">  Do an activity that shows the challenges of a being visually impaired. </v>
      </c>
      <c r="H43" t="s">
        <v>586</v>
      </c>
    </row>
    <row r="44" spans="1:8" x14ac:dyDescent="0.35">
      <c r="A44" t="s">
        <v>585</v>
      </c>
      <c r="B44" t="s">
        <v>35</v>
      </c>
      <c r="C44" t="s">
        <v>398</v>
      </c>
      <c r="D44">
        <v>2</v>
      </c>
      <c r="E44" t="str">
        <f t="shared" si="1"/>
        <v xml:space="preserve">  Do an activity that shows the challenges of being hearing impaired. </v>
      </c>
      <c r="H44" t="s">
        <v>587</v>
      </c>
    </row>
    <row r="45" spans="1:8" x14ac:dyDescent="0.35">
      <c r="A45" t="s">
        <v>585</v>
      </c>
      <c r="B45" t="s">
        <v>35</v>
      </c>
      <c r="C45" t="s">
        <v>398</v>
      </c>
      <c r="D45">
        <v>3</v>
      </c>
      <c r="E45" t="str">
        <f t="shared" si="1"/>
        <v xml:space="preserve">  Explore barriers to access. </v>
      </c>
      <c r="H45" t="s">
        <v>588</v>
      </c>
    </row>
    <row r="46" spans="1:8" x14ac:dyDescent="0.35">
      <c r="A46" t="s">
        <v>585</v>
      </c>
      <c r="B46" t="s">
        <v>35</v>
      </c>
      <c r="C46" t="s">
        <v>398</v>
      </c>
      <c r="D46">
        <v>4</v>
      </c>
      <c r="E46" t="str">
        <f t="shared" si="1"/>
        <v xml:space="preserve">  Meet someone who has a disability or someone who works with people with disabilities about what obstacles they had to
overcome and how they did it. </v>
      </c>
      <c r="H46" t="s">
        <v>589</v>
      </c>
    </row>
    <row r="47" spans="1:8" x14ac:dyDescent="0.35">
      <c r="A47" t="s">
        <v>590</v>
      </c>
      <c r="B47" t="s">
        <v>35</v>
      </c>
      <c r="C47" t="s">
        <v>398</v>
      </c>
      <c r="D47">
        <v>1</v>
      </c>
      <c r="E47" t="str">
        <f t="shared" si="1"/>
        <v xml:space="preserve">  Learn about some basic tools and the proper use of each tool. Learn about and understand the need for safety when you
work with tools. </v>
      </c>
      <c r="H47" t="s">
        <v>591</v>
      </c>
    </row>
    <row r="48" spans="1:8" x14ac:dyDescent="0.35">
      <c r="A48" t="s">
        <v>590</v>
      </c>
      <c r="B48" t="s">
        <v>35</v>
      </c>
      <c r="C48" t="s">
        <v>398</v>
      </c>
      <c r="D48">
        <v>2</v>
      </c>
      <c r="E48" t="str">
        <f t="shared" si="1"/>
        <v xml:space="preserve">  Demonstrate how to check for plumb, level, and square when building. </v>
      </c>
      <c r="H48" t="s">
        <v>592</v>
      </c>
    </row>
    <row r="49" spans="1:9" x14ac:dyDescent="0.35">
      <c r="A49" t="s">
        <v>590</v>
      </c>
      <c r="B49" t="s">
        <v>35</v>
      </c>
      <c r="C49" t="s">
        <v>398</v>
      </c>
      <c r="D49">
        <v>3</v>
      </c>
      <c r="E49" t="str">
        <f t="shared" si="1"/>
        <v xml:space="preserve">  With the guidance of your Webelos den leader, parent, or guardian, select a carpentry project that requires it to be either
plumb, level, and/or square. Create a list of materials and tools you will need to complete the project. </v>
      </c>
      <c r="H49" t="s">
        <v>593</v>
      </c>
    </row>
    <row r="50" spans="1:9" x14ac:dyDescent="0.35">
      <c r="A50" t="s">
        <v>590</v>
      </c>
      <c r="B50" t="s">
        <v>35</v>
      </c>
      <c r="C50" t="s">
        <v>398</v>
      </c>
      <c r="D50">
        <v>4</v>
      </c>
      <c r="E50" t="str">
        <f t="shared" si="1"/>
        <v xml:space="preserve">  Build your carpentry project. </v>
      </c>
      <c r="H50" t="s">
        <v>594</v>
      </c>
    </row>
    <row r="51" spans="1:9" x14ac:dyDescent="0.35">
      <c r="A51" t="s">
        <v>595</v>
      </c>
      <c r="B51" t="s">
        <v>35</v>
      </c>
      <c r="C51" t="s">
        <v>398</v>
      </c>
      <c r="D51">
        <v>1</v>
      </c>
      <c r="E51" t="str">
        <f t="shared" si="1"/>
        <v xml:space="preserve">  Make a plan to go fishing. Determine where you will go and what type of fish you plan to catch. All of the following
requirements are to be completed based on your choice. </v>
      </c>
      <c r="H51" t="s">
        <v>596</v>
      </c>
    </row>
    <row r="52" spans="1:9" x14ac:dyDescent="0.35">
      <c r="A52" t="s">
        <v>595</v>
      </c>
      <c r="B52" t="s">
        <v>35</v>
      </c>
      <c r="C52" t="s">
        <v>398</v>
      </c>
      <c r="D52">
        <v>2</v>
      </c>
      <c r="E52" t="str">
        <f t="shared" si="1"/>
        <v xml:space="preserve">  Use the BSA SAFE Checklist to plan what you need for your fishing experience. </v>
      </c>
      <c r="H52" t="s">
        <v>597</v>
      </c>
    </row>
    <row r="53" spans="1:9" x14ac:dyDescent="0.35">
      <c r="A53" t="s">
        <v>595</v>
      </c>
      <c r="B53" t="s">
        <v>35</v>
      </c>
      <c r="C53" t="s">
        <v>398</v>
      </c>
      <c r="D53">
        <v>3</v>
      </c>
      <c r="E53" t="str">
        <f t="shared" si="1"/>
        <v xml:space="preserve">  Describe the environment where the fish might be found. </v>
      </c>
      <c r="H53" t="s">
        <v>598</v>
      </c>
    </row>
    <row r="54" spans="1:9" x14ac:dyDescent="0.35">
      <c r="A54" t="s">
        <v>595</v>
      </c>
      <c r="B54" t="s">
        <v>35</v>
      </c>
      <c r="C54" t="s">
        <v>398</v>
      </c>
      <c r="D54">
        <v>4</v>
      </c>
      <c r="E54" t="str">
        <f t="shared" si="1"/>
        <v xml:space="preserve">  Make a list of the equipment and materials you will need to fish. </v>
      </c>
      <c r="H54" t="s">
        <v>599</v>
      </c>
    </row>
    <row r="55" spans="1:9" x14ac:dyDescent="0.35">
      <c r="A55" t="s">
        <v>595</v>
      </c>
      <c r="B55" t="s">
        <v>35</v>
      </c>
      <c r="C55" t="s">
        <v>398</v>
      </c>
      <c r="D55">
        <v>5</v>
      </c>
      <c r="E55" t="str">
        <f t="shared" si="1"/>
        <v xml:space="preserve">  Determine the best type of knot to tie your hook and tie it. </v>
      </c>
      <c r="H55" t="s">
        <v>600</v>
      </c>
    </row>
    <row r="56" spans="1:9" x14ac:dyDescent="0.35">
      <c r="A56" t="s">
        <v>595</v>
      </c>
      <c r="B56" t="s">
        <v>35</v>
      </c>
      <c r="C56" t="s">
        <v>398</v>
      </c>
      <c r="D56">
        <v>6</v>
      </c>
      <c r="E56" t="str">
        <f t="shared" si="1"/>
        <v>Set up the appropriate type of fishing rod and tackle you will be using.   Have an adult review your gear.</v>
      </c>
      <c r="F56" t="s">
        <v>601</v>
      </c>
      <c r="I56" t="s">
        <v>602</v>
      </c>
    </row>
    <row r="57" spans="1:9" x14ac:dyDescent="0.35">
      <c r="A57" t="s">
        <v>595</v>
      </c>
      <c r="B57" t="s">
        <v>35</v>
      </c>
      <c r="C57" t="s">
        <v>398</v>
      </c>
      <c r="D57">
        <v>7</v>
      </c>
      <c r="E57" t="str">
        <f t="shared" si="1"/>
        <v xml:space="preserve">Using what you have learned about fish and fishing equipment, spend at least an hour fishing following local guidelines and
regulations.   </v>
      </c>
      <c r="F57" t="s">
        <v>603</v>
      </c>
    </row>
    <row r="58" spans="1:9" x14ac:dyDescent="0.35">
      <c r="A58" t="s">
        <v>604</v>
      </c>
      <c r="B58" t="s">
        <v>35</v>
      </c>
      <c r="C58" t="s">
        <v>398</v>
      </c>
      <c r="D58">
        <v>1</v>
      </c>
      <c r="E58" t="str">
        <f t="shared" si="1"/>
        <v xml:space="preserve">Examine  the 3 types of rocks, sedimentary, igneous, and metamorphic. </v>
      </c>
      <c r="F58" t="s">
        <v>605</v>
      </c>
      <c r="H58" t="s">
        <v>606</v>
      </c>
    </row>
    <row r="59" spans="1:9" x14ac:dyDescent="0.35">
      <c r="A59" t="s">
        <v>604</v>
      </c>
      <c r="B59" t="s">
        <v>35</v>
      </c>
      <c r="C59" t="s">
        <v>398</v>
      </c>
      <c r="D59">
        <v>2</v>
      </c>
      <c r="E59" t="str">
        <f t="shared" si="1"/>
        <v xml:space="preserve">Find a rock, safely break it apart and examine it.   </v>
      </c>
      <c r="F59" t="s">
        <v>607</v>
      </c>
    </row>
    <row r="60" spans="1:9" x14ac:dyDescent="0.35">
      <c r="A60" t="s">
        <v>604</v>
      </c>
      <c r="B60" t="s">
        <v>35</v>
      </c>
      <c r="C60" t="s">
        <v>398</v>
      </c>
      <c r="D60">
        <v>3</v>
      </c>
      <c r="E60" t="str">
        <f t="shared" si="1"/>
        <v xml:space="preserve">Make a mineral test kit, and test minerals according to the Mohs scale of mineral hardness. Using the Rock Cycle chart or  </v>
      </c>
      <c r="F60" t="s">
        <v>290</v>
      </c>
      <c r="G60" t="s">
        <v>608</v>
      </c>
    </row>
    <row r="61" spans="1:9" x14ac:dyDescent="0.35">
      <c r="E61" t="str">
        <f t="shared" si="1"/>
        <v xml:space="preserve">one like it, discuss how hardness determines which materials can be used in homes, landscapes, or for recreation.   </v>
      </c>
      <c r="F61" t="s">
        <v>609</v>
      </c>
    </row>
    <row r="62" spans="1:9" x14ac:dyDescent="0.35">
      <c r="A62" t="s">
        <v>604</v>
      </c>
      <c r="B62" t="s">
        <v>35</v>
      </c>
      <c r="C62" t="s">
        <v>398</v>
      </c>
      <c r="D62">
        <v>4</v>
      </c>
      <c r="E62" t="str">
        <f t="shared" si="1"/>
        <v xml:space="preserve">Grow a crystal.  </v>
      </c>
      <c r="F62" t="s">
        <v>610</v>
      </c>
      <c r="G62" t="s">
        <v>611</v>
      </c>
    </row>
    <row r="63" spans="1:9" x14ac:dyDescent="0.35">
      <c r="A63" t="s">
        <v>59</v>
      </c>
      <c r="B63" t="s">
        <v>35</v>
      </c>
      <c r="C63" t="s">
        <v>398</v>
      </c>
      <c r="D63">
        <v>1</v>
      </c>
      <c r="E63" t="str">
        <f t="shared" si="1"/>
        <v xml:space="preserve">With you den, pack or family, plan and participate in a campout.  </v>
      </c>
      <c r="F63" t="s">
        <v>183</v>
      </c>
      <c r="G63" t="s">
        <v>612</v>
      </c>
    </row>
    <row r="64" spans="1:9" x14ac:dyDescent="0.35">
      <c r="A64" t="s">
        <v>59</v>
      </c>
      <c r="B64" t="s">
        <v>35</v>
      </c>
      <c r="C64" t="s">
        <v>398</v>
      </c>
      <c r="D64">
        <v>2</v>
      </c>
      <c r="E64" t="str">
        <f t="shared" si="1"/>
        <v xml:space="preserve">Upon arrival at the campground, determine where to set up your tent.  </v>
      </c>
      <c r="F64" t="s">
        <v>613</v>
      </c>
      <c r="G64" t="s">
        <v>614</v>
      </c>
    </row>
    <row r="65" spans="1:9" x14ac:dyDescent="0.35">
      <c r="A65" t="s">
        <v>59</v>
      </c>
      <c r="B65" t="s">
        <v>35</v>
      </c>
      <c r="C65" t="s">
        <v>398</v>
      </c>
      <c r="D65">
        <v>3</v>
      </c>
      <c r="E65" t="str">
        <f t="shared" si="1"/>
        <v xml:space="preserve">Set up your tent without help from an adult.   </v>
      </c>
      <c r="F65" t="s">
        <v>615</v>
      </c>
    </row>
    <row r="66" spans="1:9" x14ac:dyDescent="0.35">
      <c r="A66" t="s">
        <v>59</v>
      </c>
      <c r="B66" t="s">
        <v>35</v>
      </c>
      <c r="C66" t="s">
        <v>398</v>
      </c>
      <c r="D66">
        <v>4</v>
      </c>
      <c r="E66" t="str">
        <f t="shared" ref="E66:E97" si="2">F66&amp;" "&amp;G66&amp;" "&amp;H66&amp;" "&amp;I66</f>
        <v>Identify a potential weather hazards that could occur in your area.   Determine the action you will take if you experience</v>
      </c>
      <c r="F66" t="s">
        <v>616</v>
      </c>
      <c r="I66" t="s">
        <v>617</v>
      </c>
    </row>
    <row r="67" spans="1:9" x14ac:dyDescent="0.35">
      <c r="E67" t="str">
        <f t="shared" si="2"/>
        <v xml:space="preserve">the weather hazard during the campout.   </v>
      </c>
      <c r="F67" t="s">
        <v>618</v>
      </c>
    </row>
    <row r="68" spans="1:9" x14ac:dyDescent="0.35">
      <c r="A68" t="s">
        <v>59</v>
      </c>
      <c r="B68" t="s">
        <v>35</v>
      </c>
      <c r="D68">
        <v>5</v>
      </c>
      <c r="E68" t="str">
        <f t="shared" si="2"/>
        <v xml:space="preserve">Show how to tie a bowline. Explain when this knot should be used and why. </v>
      </c>
      <c r="F68" t="s">
        <v>402</v>
      </c>
      <c r="G68" t="s">
        <v>619</v>
      </c>
      <c r="H68" t="s">
        <v>620</v>
      </c>
    </row>
    <row r="69" spans="1:9" x14ac:dyDescent="0.35">
      <c r="A69" t="s">
        <v>59</v>
      </c>
      <c r="B69" t="s">
        <v>35</v>
      </c>
      <c r="C69" t="s">
        <v>398</v>
      </c>
      <c r="D69">
        <v>6</v>
      </c>
      <c r="E69" t="str">
        <f t="shared" si="2"/>
        <v xml:space="preserve">Know the fire safety rules.  Using those rules, locate a safe area to build a campfire. </v>
      </c>
      <c r="F69" t="s">
        <v>621</v>
      </c>
      <c r="H69" t="s">
        <v>622</v>
      </c>
    </row>
    <row r="70" spans="1:9" x14ac:dyDescent="0.35">
      <c r="A70" t="s">
        <v>59</v>
      </c>
      <c r="B70" t="s">
        <v>35</v>
      </c>
      <c r="C70" t="s">
        <v>398</v>
      </c>
      <c r="D70">
        <v>7</v>
      </c>
      <c r="E70" t="str">
        <f t="shared" si="2"/>
        <v xml:space="preserve">If circumstances permit, and there is no local Using tender, kindling, and fuel wood, properly build a teepee fire lay.
restriction on fires, show how to safely light the fire while under adult supervision. After allowing the fire to burn safely,   </v>
      </c>
      <c r="F70" t="s">
        <v>623</v>
      </c>
    </row>
    <row r="71" spans="1:9" x14ac:dyDescent="0.35">
      <c r="E71" t="str">
        <f t="shared" si="2"/>
        <v xml:space="preserve">extinguish the flames with minimal impact to the fire site.   </v>
      </c>
      <c r="F71" t="s">
        <v>624</v>
      </c>
    </row>
    <row r="72" spans="1:9" x14ac:dyDescent="0.35">
      <c r="A72" t="s">
        <v>59</v>
      </c>
      <c r="B72" t="s">
        <v>35</v>
      </c>
      <c r="C72" t="s">
        <v>398</v>
      </c>
      <c r="D72">
        <v>8</v>
      </c>
      <c r="E72" t="str">
        <f t="shared" si="2"/>
        <v xml:space="preserve">Recite the Outdoor Code and Leave No Trace Principles for Kids from Memory.   </v>
      </c>
      <c r="F72" t="s">
        <v>625</v>
      </c>
    </row>
    <row r="73" spans="1:9" x14ac:dyDescent="0.35">
      <c r="A73" t="s">
        <v>59</v>
      </c>
      <c r="B73" t="s">
        <v>35</v>
      </c>
      <c r="C73" t="s">
        <v>398</v>
      </c>
      <c r="D73">
        <v>9</v>
      </c>
      <c r="E73" t="str">
        <f t="shared" si="2"/>
        <v xml:space="preserve">After your campout, share the things you did to follow the Outdoor Code and Leave No Trace Principles for Kids with your
den or family.   </v>
      </c>
      <c r="F73" t="s">
        <v>626</v>
      </c>
    </row>
    <row r="74" spans="1:9" x14ac:dyDescent="0.35">
      <c r="A74" t="s">
        <v>627</v>
      </c>
      <c r="B74" t="s">
        <v>35</v>
      </c>
      <c r="C74" t="s">
        <v>398</v>
      </c>
      <c r="D74">
        <v>1</v>
      </c>
      <c r="E74" t="str">
        <f t="shared" si="2"/>
        <v xml:space="preserve">Determine your hiking pace by walking ¼ mile.  Make a projection on how long it would take you to walk two miles. </v>
      </c>
      <c r="F74" t="s">
        <v>628</v>
      </c>
      <c r="H74" t="s">
        <v>629</v>
      </c>
    </row>
    <row r="75" spans="1:9" x14ac:dyDescent="0.35">
      <c r="A75" t="s">
        <v>627</v>
      </c>
      <c r="B75" t="s">
        <v>35</v>
      </c>
      <c r="C75" t="s">
        <v>398</v>
      </c>
      <c r="D75">
        <v>2</v>
      </c>
      <c r="E75" t="str">
        <f t="shared" si="2"/>
        <v xml:space="preserve">Walk two miles and record the time it took you to complete the two miles.   </v>
      </c>
      <c r="F75" t="s">
        <v>630</v>
      </c>
    </row>
    <row r="76" spans="1:9" x14ac:dyDescent="0.35">
      <c r="A76" t="s">
        <v>627</v>
      </c>
      <c r="B76" t="s">
        <v>35</v>
      </c>
      <c r="C76" t="s">
        <v>398</v>
      </c>
      <c r="D76">
        <v>3</v>
      </c>
      <c r="E76" t="str">
        <f t="shared" si="2"/>
        <v xml:space="preserve">Make a projection on how long it would take you to hike a 20-mile trail over two days, list all the factors to consider for
your projection.   </v>
      </c>
      <c r="F76" t="s">
        <v>631</v>
      </c>
    </row>
    <row r="77" spans="1:9" x14ac:dyDescent="0.35">
      <c r="A77" t="s">
        <v>632</v>
      </c>
      <c r="B77" t="s">
        <v>35</v>
      </c>
      <c r="C77" t="s">
        <v>398</v>
      </c>
      <c r="D77">
        <v>1</v>
      </c>
      <c r="E77" t="str">
        <f t="shared" si="2"/>
        <v xml:space="preserve">Learn what modular design is and identify three things that use modular design in their construction.   </v>
      </c>
      <c r="F77" t="s">
        <v>633</v>
      </c>
    </row>
    <row r="78" spans="1:9" x14ac:dyDescent="0.35">
      <c r="A78" t="s">
        <v>632</v>
      </c>
      <c r="B78" t="s">
        <v>35</v>
      </c>
      <c r="C78" t="s">
        <v>398</v>
      </c>
      <c r="D78">
        <v>2</v>
      </c>
      <c r="E78" t="str">
        <f t="shared" si="2"/>
        <v xml:space="preserve">Using modular-based building pieces, build a model without a set of instructions.   </v>
      </c>
      <c r="F78" t="s">
        <v>634</v>
      </c>
    </row>
    <row r="79" spans="1:9" x14ac:dyDescent="0.35">
      <c r="A79" t="s">
        <v>632</v>
      </c>
      <c r="B79" t="s">
        <v>35</v>
      </c>
      <c r="C79" t="s">
        <v>398</v>
      </c>
      <c r="D79">
        <v>3</v>
      </c>
      <c r="E79" t="str">
        <f t="shared" si="2"/>
        <v xml:space="preserve">Using the model made in requirement 2, create a set of step-by-step instructions on how to make your model.   </v>
      </c>
      <c r="F79" t="s">
        <v>635</v>
      </c>
    </row>
    <row r="80" spans="1:9" x14ac:dyDescent="0.35">
      <c r="A80" t="s">
        <v>632</v>
      </c>
      <c r="B80" t="s">
        <v>35</v>
      </c>
      <c r="C80" t="s">
        <v>398</v>
      </c>
      <c r="D80">
        <v>4</v>
      </c>
      <c r="E80" t="str">
        <f t="shared" si="2"/>
        <v xml:space="preserve">Have someone make your model using your instructions.   </v>
      </c>
      <c r="F80" t="s">
        <v>636</v>
      </c>
    </row>
    <row r="81" spans="1:9" x14ac:dyDescent="0.35">
      <c r="A81" t="s">
        <v>632</v>
      </c>
      <c r="B81" t="s">
        <v>35</v>
      </c>
      <c r="C81" t="s">
        <v>398</v>
      </c>
      <c r="D81">
        <v>5</v>
      </c>
      <c r="E81" t="str">
        <f t="shared" si="2"/>
        <v xml:space="preserve">Using the same modular pieces used in Requirement 2, build another model of something different.   </v>
      </c>
      <c r="F81" t="s">
        <v>637</v>
      </c>
    </row>
    <row r="82" spans="1:9" x14ac:dyDescent="0.35">
      <c r="A82" t="s">
        <v>632</v>
      </c>
      <c r="B82" t="s">
        <v>35</v>
      </c>
      <c r="C82" t="s">
        <v>398</v>
      </c>
      <c r="D82">
        <v>6</v>
      </c>
      <c r="E82" t="str">
        <f t="shared" si="2"/>
        <v xml:space="preserve">With your parent or legal guardian’s permission, watch a video demonstrating how something was built using modular
design.   </v>
      </c>
      <c r="F82" t="s">
        <v>638</v>
      </c>
    </row>
    <row r="83" spans="1:9" x14ac:dyDescent="0.35">
      <c r="A83" t="s">
        <v>639</v>
      </c>
      <c r="B83" t="s">
        <v>35</v>
      </c>
      <c r="C83" t="s">
        <v>398</v>
      </c>
      <c r="D83">
        <v>1</v>
      </c>
      <c r="E83" t="str">
        <f t="shared" si="2"/>
        <v xml:space="preserve">Before attempting requirements 5, 6, 7, 8 and 9 for this Adventure, you must pass the BSA swimmer test.   </v>
      </c>
      <c r="F83" t="s">
        <v>640</v>
      </c>
    </row>
    <row r="84" spans="1:9" x14ac:dyDescent="0.35">
      <c r="A84" t="s">
        <v>639</v>
      </c>
      <c r="B84" t="s">
        <v>35</v>
      </c>
      <c r="C84" t="s">
        <v>398</v>
      </c>
      <c r="D84">
        <v>2</v>
      </c>
      <c r="E84" t="str">
        <f t="shared" si="2"/>
        <v xml:space="preserve">Pick a paddle craft for which to complete all requirements: canoe, kayak, or stand-up paddleboard (SUP).   </v>
      </c>
      <c r="F84" t="s">
        <v>641</v>
      </c>
    </row>
    <row r="85" spans="1:9" x14ac:dyDescent="0.35">
      <c r="A85" t="s">
        <v>639</v>
      </c>
      <c r="B85" t="s">
        <v>35</v>
      </c>
      <c r="C85" t="s">
        <v>398</v>
      </c>
      <c r="D85">
        <v>3</v>
      </c>
      <c r="E85" t="str">
        <f t="shared" si="2"/>
        <v xml:space="preserve">Review Safety Afloat.   </v>
      </c>
      <c r="F85" t="s">
        <v>642</v>
      </c>
    </row>
    <row r="86" spans="1:9" x14ac:dyDescent="0.35">
      <c r="A86" t="s">
        <v>639</v>
      </c>
      <c r="B86" t="s">
        <v>35</v>
      </c>
      <c r="D86">
        <v>4</v>
      </c>
      <c r="E86" t="str">
        <f t="shared" si="2"/>
        <v>Demonstrate how to choose  and properly wear a life jacket that is the correct size.</v>
      </c>
      <c r="F86" t="s">
        <v>643</v>
      </c>
      <c r="H86" t="s">
        <v>644</v>
      </c>
      <c r="I86" t="s">
        <v>645</v>
      </c>
    </row>
    <row r="87" spans="1:9" x14ac:dyDescent="0.35">
      <c r="A87" t="s">
        <v>639</v>
      </c>
      <c r="B87" t="s">
        <v>35</v>
      </c>
      <c r="C87" t="s">
        <v>398</v>
      </c>
      <c r="D87">
        <v>5</v>
      </c>
      <c r="E87" t="str">
        <f t="shared" si="2"/>
        <v>Jump feet first into water over your head while wearing a life jacket   Then swim 25 feet wearing the life jacket.</v>
      </c>
      <c r="F87" t="s">
        <v>646</v>
      </c>
      <c r="I87" t="s">
        <v>647</v>
      </c>
    </row>
    <row r="88" spans="1:9" x14ac:dyDescent="0.35">
      <c r="A88" t="s">
        <v>639</v>
      </c>
      <c r="B88" t="s">
        <v>35</v>
      </c>
      <c r="C88" t="s">
        <v>398</v>
      </c>
      <c r="D88">
        <v>6</v>
      </c>
      <c r="E88" t="str">
        <f t="shared" si="2"/>
        <v xml:space="preserve">Demonstrate how to enter and exit a canoe, kayak, or SUP safely.   </v>
      </c>
      <c r="F88" t="s">
        <v>648</v>
      </c>
    </row>
    <row r="89" spans="1:9" x14ac:dyDescent="0.35">
      <c r="A89" t="s">
        <v>639</v>
      </c>
      <c r="B89" t="s">
        <v>35</v>
      </c>
      <c r="C89" t="s">
        <v>398</v>
      </c>
      <c r="D89">
        <v>7</v>
      </c>
      <c r="E89" t="str">
        <f t="shared" si="2"/>
        <v xml:space="preserve">Discuss what to do if your canoe or kayak tips over or you fall off your SUP.   </v>
      </c>
      <c r="F89" t="s">
        <v>649</v>
      </c>
    </row>
    <row r="90" spans="1:9" x14ac:dyDescent="0.35">
      <c r="A90" t="s">
        <v>639</v>
      </c>
      <c r="B90" t="s">
        <v>35</v>
      </c>
      <c r="C90" t="s">
        <v>398</v>
      </c>
      <c r="D90">
        <v>8</v>
      </c>
      <c r="E90" t="str">
        <f t="shared" si="2"/>
        <v>Learn how to pick a paddle that is the right size for you.   Explore how the paddle craft responds to moving the paddle.</v>
      </c>
      <c r="F90" t="s">
        <v>650</v>
      </c>
      <c r="I90" t="s">
        <v>651</v>
      </c>
    </row>
    <row r="91" spans="1:9" x14ac:dyDescent="0.35">
      <c r="A91" t="s">
        <v>639</v>
      </c>
      <c r="B91" t="s">
        <v>35</v>
      </c>
      <c r="C91" t="s">
        <v>398</v>
      </c>
      <c r="D91">
        <v>9</v>
      </c>
      <c r="E91" t="str">
        <f t="shared" si="2"/>
        <v xml:space="preserve">Have 30 minutes, or more, of canoe, kayak, or SUP paddle time.   </v>
      </c>
      <c r="F91" t="s">
        <v>476</v>
      </c>
    </row>
    <row r="92" spans="1:9" x14ac:dyDescent="0.35">
      <c r="A92" t="s">
        <v>652</v>
      </c>
      <c r="B92" t="s">
        <v>35</v>
      </c>
      <c r="D92">
        <v>1</v>
      </c>
      <c r="E92" t="str">
        <f t="shared" si="2"/>
        <v>Decide on gear and supplies you should bring for a long bike ride.  Determine how to safely carry the gear.</v>
      </c>
      <c r="F92" t="s">
        <v>653</v>
      </c>
      <c r="G92" t="s">
        <v>654</v>
      </c>
      <c r="I92" t="s">
        <v>655</v>
      </c>
    </row>
    <row r="93" spans="1:9" x14ac:dyDescent="0.35">
      <c r="A93" t="s">
        <v>652</v>
      </c>
      <c r="B93" t="s">
        <v>35</v>
      </c>
      <c r="C93" t="s">
        <v>398</v>
      </c>
      <c r="D93">
        <v>2</v>
      </c>
      <c r="E93" t="str">
        <f t="shared" si="2"/>
        <v xml:space="preserve">Discover how multi-gear bicycles work and the benefit multiple gears provide for a rider.   </v>
      </c>
      <c r="F93" t="s">
        <v>656</v>
      </c>
    </row>
    <row r="94" spans="1:9" x14ac:dyDescent="0.35">
      <c r="A94" t="s">
        <v>652</v>
      </c>
      <c r="B94" t="s">
        <v>35</v>
      </c>
      <c r="C94" t="s">
        <v>398</v>
      </c>
      <c r="D94">
        <v>3</v>
      </c>
      <c r="E94" t="str">
        <f t="shared" si="2"/>
        <v xml:space="preserve">Practice how to lubricate a chain. [18]   </v>
      </c>
      <c r="F94" t="s">
        <v>657</v>
      </c>
    </row>
    <row r="95" spans="1:9" x14ac:dyDescent="0.35">
      <c r="A95" t="s">
        <v>652</v>
      </c>
      <c r="B95" t="s">
        <v>35</v>
      </c>
      <c r="C95" t="s">
        <v>398</v>
      </c>
      <c r="D95">
        <v>4</v>
      </c>
      <c r="E95" t="str">
        <f t="shared" si="2"/>
        <v xml:space="preserve">Pick a bicycle lock that you will use. Demonstrate how it locks and unlocks, how it secures your bicycle, and how you carry
it while you are riding your bicycle.   </v>
      </c>
      <c r="F95" t="s">
        <v>658</v>
      </c>
    </row>
    <row r="96" spans="1:9" x14ac:dyDescent="0.35">
      <c r="A96" t="s">
        <v>652</v>
      </c>
      <c r="B96" t="s">
        <v>35</v>
      </c>
      <c r="C96" t="s">
        <v>398</v>
      </c>
      <c r="D96">
        <v>5</v>
      </c>
      <c r="E96" t="str">
        <f t="shared" si="2"/>
        <v xml:space="preserve">With your family, den, or pack, use a map and plan a bicycle ride that is at least 5 miles. [19]   </v>
      </c>
      <c r="F96" t="s">
        <v>659</v>
      </c>
    </row>
    <row r="97" spans="1:6" x14ac:dyDescent="0.35">
      <c r="A97" t="s">
        <v>652</v>
      </c>
      <c r="B97" t="s">
        <v>35</v>
      </c>
      <c r="C97" t="s">
        <v>398</v>
      </c>
      <c r="D97">
        <v>6</v>
      </c>
      <c r="E97" t="str">
        <f t="shared" si="2"/>
        <v xml:space="preserve">With your buddy, go on bicycle ride that is a minimum of 5-miles.   </v>
      </c>
      <c r="F97" t="s">
        <v>660</v>
      </c>
    </row>
    <row r="98" spans="1:6" x14ac:dyDescent="0.35">
      <c r="A98" t="s">
        <v>76</v>
      </c>
      <c r="B98" t="s">
        <v>35</v>
      </c>
      <c r="C98" t="s">
        <v>398</v>
      </c>
      <c r="D98">
        <v>1</v>
      </c>
      <c r="E98" t="str">
        <f t="shared" ref="E98:E124" si="3">F98&amp;" "&amp;G98&amp;" "&amp;H98&amp;" "&amp;I98</f>
        <v xml:space="preserve">With adult supervision, build either a Pinewood Derby car or a Raingutter Regatta boat.   </v>
      </c>
      <c r="F98" t="s">
        <v>661</v>
      </c>
    </row>
    <row r="99" spans="1:6" x14ac:dyDescent="0.35">
      <c r="A99" t="s">
        <v>76</v>
      </c>
      <c r="B99" t="s">
        <v>35</v>
      </c>
      <c r="C99" t="s">
        <v>398</v>
      </c>
      <c r="D99">
        <v>2</v>
      </c>
      <c r="E99" t="str">
        <f t="shared" si="3"/>
        <v xml:space="preserve">Learn the rules of the race for the vehicle chosen in requirement 1.   </v>
      </c>
      <c r="F99" t="s">
        <v>78</v>
      </c>
    </row>
    <row r="100" spans="1:6" x14ac:dyDescent="0.35">
      <c r="A100" t="s">
        <v>76</v>
      </c>
      <c r="B100" t="s">
        <v>35</v>
      </c>
      <c r="C100" t="s">
        <v>398</v>
      </c>
      <c r="D100">
        <v>3</v>
      </c>
      <c r="E100" t="str">
        <f t="shared" si="3"/>
        <v xml:space="preserve">Explore the properties of friction and how it impacts your chosen vehicle.   </v>
      </c>
      <c r="F100" t="s">
        <v>662</v>
      </c>
    </row>
    <row r="101" spans="1:6" x14ac:dyDescent="0.35">
      <c r="A101" t="s">
        <v>76</v>
      </c>
      <c r="B101" t="s">
        <v>35</v>
      </c>
      <c r="C101" t="s">
        <v>398</v>
      </c>
      <c r="D101">
        <v>4</v>
      </c>
      <c r="E101" t="str">
        <f t="shared" si="3"/>
        <v xml:space="preserve">Before the race, discuss with your den how you will demonstrate good sportsmanship during the race.   </v>
      </c>
      <c r="F101" t="s">
        <v>663</v>
      </c>
    </row>
    <row r="102" spans="1:6" x14ac:dyDescent="0.35">
      <c r="A102" t="s">
        <v>76</v>
      </c>
      <c r="B102" t="s">
        <v>35</v>
      </c>
      <c r="C102" t="s">
        <v>398</v>
      </c>
      <c r="D102">
        <v>5</v>
      </c>
      <c r="E102" t="str">
        <f t="shared" si="3"/>
        <v xml:space="preserve">Participate in a Pinewood Derby or a Raingutter Regatta.   </v>
      </c>
      <c r="F102" t="s">
        <v>379</v>
      </c>
    </row>
    <row r="103" spans="1:6" x14ac:dyDescent="0.35">
      <c r="A103" t="s">
        <v>664</v>
      </c>
      <c r="B103" t="s">
        <v>35</v>
      </c>
      <c r="C103" t="s">
        <v>398</v>
      </c>
      <c r="D103">
        <v>1</v>
      </c>
      <c r="E103" t="str">
        <f t="shared" si="3"/>
        <v xml:space="preserve">Know the safety rules for handling and using a knife.*   </v>
      </c>
      <c r="F103" t="s">
        <v>665</v>
      </c>
    </row>
    <row r="104" spans="1:6" x14ac:dyDescent="0.35">
      <c r="A104" t="s">
        <v>664</v>
      </c>
      <c r="B104" t="s">
        <v>35</v>
      </c>
      <c r="C104" t="s">
        <v>398</v>
      </c>
      <c r="D104">
        <v>2</v>
      </c>
      <c r="E104" t="str">
        <f t="shared" si="3"/>
        <v xml:space="preserve">Demonstrate the knife safety circle.   </v>
      </c>
      <c r="F104" t="s">
        <v>534</v>
      </c>
    </row>
    <row r="105" spans="1:6" x14ac:dyDescent="0.35">
      <c r="A105" t="s">
        <v>664</v>
      </c>
      <c r="B105" t="s">
        <v>35</v>
      </c>
      <c r="C105" t="s">
        <v>398</v>
      </c>
      <c r="D105">
        <v>3</v>
      </c>
      <c r="E105" t="str">
        <f t="shared" si="3"/>
        <v xml:space="preserve">Demonstrate that you know how to care for and use a kitchen knife safely.   </v>
      </c>
      <c r="F105" t="s">
        <v>666</v>
      </c>
    </row>
    <row r="106" spans="1:6" x14ac:dyDescent="0.35">
      <c r="A106" t="s">
        <v>664</v>
      </c>
      <c r="B106" t="s">
        <v>35</v>
      </c>
      <c r="C106" t="s">
        <v>398</v>
      </c>
      <c r="D106">
        <v>4</v>
      </c>
      <c r="E106" t="str">
        <f t="shared" si="3"/>
        <v xml:space="preserve">Choose the correct cooking knife and demonstrate how to properly slice, dice, and mince.   </v>
      </c>
      <c r="F106" t="s">
        <v>667</v>
      </c>
    </row>
    <row r="107" spans="1:6" x14ac:dyDescent="0.35">
      <c r="A107" t="s">
        <v>211</v>
      </c>
      <c r="B107" t="s">
        <v>35</v>
      </c>
      <c r="C107" t="s">
        <v>398</v>
      </c>
      <c r="D107">
        <v>1</v>
      </c>
      <c r="E107" t="str">
        <f t="shared" si="3"/>
        <v xml:space="preserve">Anytime during May through August participate in a total of 3 Cub Scout activities.   </v>
      </c>
      <c r="F107" t="s">
        <v>212</v>
      </c>
    </row>
    <row r="108" spans="1:6" x14ac:dyDescent="0.35">
      <c r="A108" t="s">
        <v>668</v>
      </c>
      <c r="B108" t="s">
        <v>35</v>
      </c>
      <c r="C108" t="s">
        <v>398</v>
      </c>
      <c r="D108">
        <v>1</v>
      </c>
      <c r="E108" t="str">
        <f t="shared" si="3"/>
        <v xml:space="preserve">Discuss how technology can help keep you safe in the outdoors.   </v>
      </c>
      <c r="F108" t="s">
        <v>669</v>
      </c>
    </row>
    <row r="109" spans="1:6" x14ac:dyDescent="0.35">
      <c r="A109" t="s">
        <v>668</v>
      </c>
      <c r="B109" t="s">
        <v>35</v>
      </c>
      <c r="C109" t="s">
        <v>398</v>
      </c>
      <c r="D109">
        <v>2</v>
      </c>
      <c r="E109" t="str">
        <f t="shared" si="3"/>
        <v xml:space="preserve">Explore Global Positioning Satellite and how to use it.   </v>
      </c>
      <c r="F109" t="s">
        <v>670</v>
      </c>
    </row>
    <row r="110" spans="1:6" x14ac:dyDescent="0.35">
      <c r="A110" t="s">
        <v>668</v>
      </c>
      <c r="B110" t="s">
        <v>35</v>
      </c>
      <c r="C110" t="s">
        <v>398</v>
      </c>
      <c r="D110">
        <v>3</v>
      </c>
      <c r="E110" t="str">
        <f t="shared" si="3"/>
        <v xml:space="preserve">With an adult, choose an online mapping program tool and plan a 2-mile trek.   </v>
      </c>
      <c r="F110" t="s">
        <v>671</v>
      </c>
    </row>
    <row r="111" spans="1:6" x14ac:dyDescent="0.35">
      <c r="A111" t="s">
        <v>668</v>
      </c>
      <c r="B111" t="s">
        <v>35</v>
      </c>
      <c r="C111" t="s">
        <v>398</v>
      </c>
      <c r="D111">
        <v>4</v>
      </c>
      <c r="E111" t="str">
        <f t="shared" si="3"/>
        <v xml:space="preserve">Take your 2-mile trek.   </v>
      </c>
      <c r="F111" t="s">
        <v>672</v>
      </c>
    </row>
    <row r="112" spans="1:6" x14ac:dyDescent="0.35">
      <c r="A112" t="s">
        <v>385</v>
      </c>
      <c r="B112" t="s">
        <v>35</v>
      </c>
      <c r="C112" t="s">
        <v>398</v>
      </c>
      <c r="D112">
        <v>1</v>
      </c>
      <c r="E112" t="str">
        <f t="shared" si="3"/>
        <v xml:space="preserve">Discover the four components that make up a habitat: food, water, shelter, space.   </v>
      </c>
      <c r="F112" t="s">
        <v>673</v>
      </c>
    </row>
    <row r="113" spans="1:8" x14ac:dyDescent="0.35">
      <c r="A113" t="s">
        <v>385</v>
      </c>
      <c r="B113" t="s">
        <v>35</v>
      </c>
      <c r="C113" t="s">
        <v>398</v>
      </c>
      <c r="D113">
        <v>2</v>
      </c>
      <c r="E113" t="str">
        <f t="shared" si="3"/>
        <v xml:space="preserve">Pick an animal that is currently threatened or endangered to complete requirements 3, 4, and 5.   </v>
      </c>
      <c r="F113" t="s">
        <v>674</v>
      </c>
    </row>
    <row r="114" spans="1:8" x14ac:dyDescent="0.35">
      <c r="A114" t="s">
        <v>385</v>
      </c>
      <c r="B114" t="s">
        <v>35</v>
      </c>
      <c r="C114" t="s">
        <v>398</v>
      </c>
      <c r="D114">
        <v>3</v>
      </c>
      <c r="E114" t="str">
        <f t="shared" si="3"/>
        <v xml:space="preserve">Identify the characteristics that classify an animal as a threatened or endangered species.   </v>
      </c>
      <c r="F114" t="s">
        <v>675</v>
      </c>
    </row>
    <row r="115" spans="1:8" x14ac:dyDescent="0.35">
      <c r="A115" t="s">
        <v>385</v>
      </c>
      <c r="B115" t="s">
        <v>35</v>
      </c>
      <c r="C115" t="s">
        <v>398</v>
      </c>
      <c r="D115">
        <v>4</v>
      </c>
      <c r="E115" t="str">
        <f t="shared" si="3"/>
        <v xml:space="preserve">Explore what caused this animal to be threatened or endangered.   </v>
      </c>
      <c r="F115" t="s">
        <v>676</v>
      </c>
    </row>
    <row r="116" spans="1:8" x14ac:dyDescent="0.35">
      <c r="A116" t="s">
        <v>385</v>
      </c>
      <c r="B116" t="s">
        <v>35</v>
      </c>
      <c r="C116" t="s">
        <v>398</v>
      </c>
      <c r="D116">
        <v>5</v>
      </c>
      <c r="E116" t="str">
        <f t="shared" si="3"/>
        <v xml:space="preserve">Research what is currently being done to protect the animal.   </v>
      </c>
      <c r="F116" t="s">
        <v>677</v>
      </c>
    </row>
    <row r="117" spans="1:8" x14ac:dyDescent="0.35">
      <c r="A117" t="s">
        <v>385</v>
      </c>
      <c r="B117" t="s">
        <v>35</v>
      </c>
      <c r="C117" t="s">
        <v>398</v>
      </c>
      <c r="D117">
        <v>6</v>
      </c>
      <c r="E117" t="str">
        <f t="shared" si="3"/>
        <v xml:space="preserve">Participate in a conservation service project.   </v>
      </c>
      <c r="F117" t="s">
        <v>95</v>
      </c>
    </row>
    <row r="118" spans="1:8" x14ac:dyDescent="0.35">
      <c r="A118" t="s">
        <v>678</v>
      </c>
      <c r="B118" t="s">
        <v>35</v>
      </c>
      <c r="C118" t="s">
        <v>398</v>
      </c>
      <c r="D118">
        <v>1</v>
      </c>
      <c r="E118" t="str">
        <f t="shared" si="3"/>
        <v xml:space="preserve">Learn the safety rules of using a yo-yo and always follow them.   </v>
      </c>
      <c r="F118" t="s">
        <v>679</v>
      </c>
    </row>
    <row r="119" spans="1:8" x14ac:dyDescent="0.35">
      <c r="A119" t="s">
        <v>678</v>
      </c>
      <c r="B119" t="s">
        <v>35</v>
      </c>
      <c r="C119" t="s">
        <v>398</v>
      </c>
      <c r="D119">
        <v>2</v>
      </c>
      <c r="E119" t="str">
        <f t="shared" si="3"/>
        <v xml:space="preserve">Using a real yo-yo string, a regular string, or a piece of yarn, show how to find the proper yo-yo string length for you.   </v>
      </c>
      <c r="F119" t="s">
        <v>680</v>
      </c>
    </row>
    <row r="120" spans="1:8" x14ac:dyDescent="0.35">
      <c r="A120" t="s">
        <v>678</v>
      </c>
      <c r="B120" t="s">
        <v>35</v>
      </c>
      <c r="C120" t="s">
        <v>398</v>
      </c>
      <c r="D120">
        <v>3</v>
      </c>
      <c r="E120" t="str">
        <f t="shared" si="3"/>
        <v xml:space="preserve">Explain why it is important to have the correct string length and to be in the right location before throwing a yo-yo.   </v>
      </c>
      <c r="F120" t="s">
        <v>681</v>
      </c>
    </row>
    <row r="121" spans="1:8" x14ac:dyDescent="0.35">
      <c r="A121" t="s">
        <v>678</v>
      </c>
      <c r="B121" t="s">
        <v>35</v>
      </c>
      <c r="C121" t="s">
        <v>398</v>
      </c>
      <c r="D121">
        <v>4</v>
      </c>
      <c r="E121" t="str">
        <f t="shared" si="3"/>
        <v xml:space="preserve">Demonstrate how to properly string a yo-yo and how to create a slip knot.   </v>
      </c>
      <c r="F121" t="s">
        <v>682</v>
      </c>
    </row>
    <row r="122" spans="1:8" x14ac:dyDescent="0.35">
      <c r="A122" t="s">
        <v>678</v>
      </c>
      <c r="B122" t="s">
        <v>35</v>
      </c>
      <c r="C122" t="s">
        <v>398</v>
      </c>
      <c r="D122">
        <v>5</v>
      </c>
      <c r="E122" t="str">
        <f t="shared" si="3"/>
        <v xml:space="preserve">  In an area where there are no hazards or other people, conduct the pendulum experiment with a yo-yo. Explain what
happens to the yo-yo when the string is longer. </v>
      </c>
      <c r="H122" t="s">
        <v>683</v>
      </c>
    </row>
    <row r="123" spans="1:8" x14ac:dyDescent="0.35">
      <c r="A123" t="s">
        <v>678</v>
      </c>
      <c r="B123" t="s">
        <v>35</v>
      </c>
      <c r="C123" t="s">
        <v>398</v>
      </c>
      <c r="D123">
        <v>6</v>
      </c>
      <c r="E123" t="str">
        <f t="shared" si="3"/>
        <v xml:space="preserve">  Show that you can properly wind a yo-yo. </v>
      </c>
      <c r="H123" t="s">
        <v>684</v>
      </c>
    </row>
    <row r="124" spans="1:8" x14ac:dyDescent="0.35">
      <c r="A124" t="s">
        <v>678</v>
      </c>
      <c r="B124" t="s">
        <v>35</v>
      </c>
      <c r="C124" t="s">
        <v>398</v>
      </c>
      <c r="D124">
        <v>7</v>
      </c>
      <c r="E124" t="str">
        <f t="shared" si="3"/>
        <v xml:space="preserve">  Attempt each of the following: gravity pull, sleeper, breakaway. </v>
      </c>
      <c r="H124" t="s">
        <v>685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372D-862F-4ABB-9469-1C883B18A323}">
  <dimension ref="A1:E102"/>
  <sheetViews>
    <sheetView topLeftCell="A82" workbookViewId="0">
      <selection sqref="A1:E102"/>
    </sheetView>
  </sheetViews>
  <sheetFormatPr defaultRowHeight="14.5" x14ac:dyDescent="0.35"/>
  <cols>
    <col min="1" max="1" width="16.7265625" bestFit="1" customWidth="1"/>
    <col min="2" max="2" width="7.54296875" bestFit="1" customWidth="1"/>
    <col min="4" max="4" width="7.6328125" bestFit="1" customWidth="1"/>
    <col min="5" max="5" width="80.7265625" bestFit="1" customWidth="1"/>
  </cols>
  <sheetData>
    <row r="1" spans="1:5" x14ac:dyDescent="0.35">
      <c r="A1" t="s">
        <v>0</v>
      </c>
      <c r="B1" t="s">
        <v>1</v>
      </c>
      <c r="C1" t="s">
        <v>541</v>
      </c>
      <c r="D1" t="s">
        <v>2</v>
      </c>
      <c r="E1" t="s">
        <v>3</v>
      </c>
    </row>
    <row r="2" spans="1:5" x14ac:dyDescent="0.35">
      <c r="A2" t="s">
        <v>4</v>
      </c>
      <c r="B2" t="s">
        <v>5</v>
      </c>
      <c r="C2" t="s">
        <v>398</v>
      </c>
      <c r="D2">
        <v>1</v>
      </c>
      <c r="E2" t="s">
        <v>686</v>
      </c>
    </row>
    <row r="3" spans="1:5" x14ac:dyDescent="0.35">
      <c r="A3" t="s">
        <v>4</v>
      </c>
      <c r="B3" t="s">
        <v>5</v>
      </c>
      <c r="C3" t="s">
        <v>398</v>
      </c>
      <c r="D3">
        <v>2</v>
      </c>
      <c r="E3" t="s">
        <v>687</v>
      </c>
    </row>
    <row r="4" spans="1:5" x14ac:dyDescent="0.35">
      <c r="A4" t="s">
        <v>4</v>
      </c>
      <c r="B4" t="s">
        <v>5</v>
      </c>
      <c r="C4" t="s">
        <v>398</v>
      </c>
      <c r="D4">
        <v>3</v>
      </c>
      <c r="E4" t="s">
        <v>688</v>
      </c>
    </row>
    <row r="5" spans="1:5" x14ac:dyDescent="0.35">
      <c r="A5" t="s">
        <v>4</v>
      </c>
      <c r="B5" t="s">
        <v>5</v>
      </c>
      <c r="C5" t="s">
        <v>398</v>
      </c>
      <c r="D5">
        <v>4</v>
      </c>
      <c r="E5" t="s">
        <v>689</v>
      </c>
    </row>
    <row r="6" spans="1:5" x14ac:dyDescent="0.35">
      <c r="A6" t="s">
        <v>4</v>
      </c>
      <c r="B6" t="s">
        <v>5</v>
      </c>
      <c r="C6" t="s">
        <v>398</v>
      </c>
      <c r="D6">
        <v>4</v>
      </c>
      <c r="E6" t="s">
        <v>689</v>
      </c>
    </row>
    <row r="7" spans="1:5" x14ac:dyDescent="0.35">
      <c r="A7" t="s">
        <v>4</v>
      </c>
      <c r="B7" t="s">
        <v>5</v>
      </c>
      <c r="C7" t="s">
        <v>398</v>
      </c>
      <c r="D7">
        <v>5</v>
      </c>
      <c r="E7" t="s">
        <v>690</v>
      </c>
    </row>
    <row r="8" spans="1:5" x14ac:dyDescent="0.35">
      <c r="A8" t="s">
        <v>4</v>
      </c>
      <c r="B8" t="s">
        <v>5</v>
      </c>
      <c r="C8" t="s">
        <v>398</v>
      </c>
      <c r="D8">
        <v>6</v>
      </c>
      <c r="E8" t="s">
        <v>691</v>
      </c>
    </row>
    <row r="9" spans="1:5" x14ac:dyDescent="0.35">
      <c r="A9" t="s">
        <v>4</v>
      </c>
      <c r="B9" t="s">
        <v>5</v>
      </c>
      <c r="C9" t="s">
        <v>398</v>
      </c>
      <c r="D9">
        <v>7</v>
      </c>
      <c r="E9" t="s">
        <v>692</v>
      </c>
    </row>
    <row r="10" spans="1:5" x14ac:dyDescent="0.35">
      <c r="A10" t="s">
        <v>4</v>
      </c>
      <c r="B10" t="s">
        <v>5</v>
      </c>
      <c r="C10" t="s">
        <v>398</v>
      </c>
      <c r="D10">
        <v>8</v>
      </c>
      <c r="E10" t="s">
        <v>693</v>
      </c>
    </row>
    <row r="11" spans="1:5" x14ac:dyDescent="0.35">
      <c r="A11" t="s">
        <v>694</v>
      </c>
      <c r="B11" t="s">
        <v>5</v>
      </c>
      <c r="C11" t="s">
        <v>398</v>
      </c>
      <c r="D11">
        <v>1</v>
      </c>
      <c r="E11" t="s">
        <v>695</v>
      </c>
    </row>
    <row r="12" spans="1:5" x14ac:dyDescent="0.35">
      <c r="A12" t="s">
        <v>694</v>
      </c>
      <c r="B12" t="s">
        <v>5</v>
      </c>
      <c r="C12" t="s">
        <v>398</v>
      </c>
      <c r="D12">
        <v>2</v>
      </c>
      <c r="E12" t="s">
        <v>696</v>
      </c>
    </row>
    <row r="13" spans="1:5" x14ac:dyDescent="0.35">
      <c r="A13" t="s">
        <v>694</v>
      </c>
      <c r="B13" t="s">
        <v>5</v>
      </c>
      <c r="C13" t="s">
        <v>398</v>
      </c>
      <c r="D13">
        <v>3</v>
      </c>
      <c r="E13" t="s">
        <v>697</v>
      </c>
    </row>
    <row r="14" spans="1:5" x14ac:dyDescent="0.35">
      <c r="A14" t="s">
        <v>694</v>
      </c>
      <c r="B14" t="s">
        <v>5</v>
      </c>
      <c r="C14" t="s">
        <v>398</v>
      </c>
      <c r="D14">
        <v>4</v>
      </c>
      <c r="E14" t="s">
        <v>698</v>
      </c>
    </row>
    <row r="15" spans="1:5" x14ac:dyDescent="0.35">
      <c r="A15" t="s">
        <v>694</v>
      </c>
      <c r="B15" t="s">
        <v>5</v>
      </c>
      <c r="C15" t="s">
        <v>398</v>
      </c>
      <c r="D15">
        <v>5</v>
      </c>
      <c r="E15" t="s">
        <v>699</v>
      </c>
    </row>
    <row r="16" spans="1:5" x14ac:dyDescent="0.35">
      <c r="A16" t="s">
        <v>694</v>
      </c>
      <c r="B16" t="s">
        <v>5</v>
      </c>
      <c r="C16" t="s">
        <v>398</v>
      </c>
      <c r="D16">
        <v>6</v>
      </c>
      <c r="E16" t="s">
        <v>700</v>
      </c>
    </row>
    <row r="17" spans="1:5" x14ac:dyDescent="0.35">
      <c r="A17" t="s">
        <v>694</v>
      </c>
      <c r="B17" t="s">
        <v>5</v>
      </c>
      <c r="C17" t="s">
        <v>398</v>
      </c>
      <c r="D17">
        <v>7</v>
      </c>
      <c r="E17" t="s">
        <v>701</v>
      </c>
    </row>
    <row r="18" spans="1:5" x14ac:dyDescent="0.35">
      <c r="A18" t="s">
        <v>694</v>
      </c>
      <c r="B18" t="s">
        <v>5</v>
      </c>
      <c r="C18" t="s">
        <v>398</v>
      </c>
      <c r="D18">
        <v>8</v>
      </c>
      <c r="E18" t="s">
        <v>702</v>
      </c>
    </row>
    <row r="19" spans="1:5" x14ac:dyDescent="0.35">
      <c r="A19" t="s">
        <v>703</v>
      </c>
      <c r="B19" t="s">
        <v>5</v>
      </c>
      <c r="C19" t="s">
        <v>398</v>
      </c>
      <c r="D19">
        <v>1</v>
      </c>
      <c r="E19" t="s">
        <v>704</v>
      </c>
    </row>
    <row r="20" spans="1:5" x14ac:dyDescent="0.35">
      <c r="A20" t="s">
        <v>703</v>
      </c>
      <c r="B20" t="s">
        <v>5</v>
      </c>
      <c r="C20" t="s">
        <v>398</v>
      </c>
      <c r="D20">
        <v>2</v>
      </c>
      <c r="E20" t="s">
        <v>705</v>
      </c>
    </row>
    <row r="21" spans="1:5" x14ac:dyDescent="0.35">
      <c r="A21" t="s">
        <v>703</v>
      </c>
      <c r="B21" t="s">
        <v>5</v>
      </c>
      <c r="C21" t="s">
        <v>398</v>
      </c>
      <c r="D21">
        <v>3</v>
      </c>
      <c r="E21" t="s">
        <v>706</v>
      </c>
    </row>
    <row r="22" spans="1:5" x14ac:dyDescent="0.35">
      <c r="A22" t="s">
        <v>703</v>
      </c>
      <c r="B22" t="s">
        <v>5</v>
      </c>
      <c r="C22" t="s">
        <v>398</v>
      </c>
      <c r="D22">
        <v>4</v>
      </c>
      <c r="E22" t="s">
        <v>707</v>
      </c>
    </row>
    <row r="23" spans="1:5" x14ac:dyDescent="0.35">
      <c r="A23" t="s">
        <v>708</v>
      </c>
      <c r="B23" t="s">
        <v>5</v>
      </c>
      <c r="C23" t="s">
        <v>398</v>
      </c>
      <c r="D23">
        <v>1</v>
      </c>
      <c r="E23" t="s">
        <v>709</v>
      </c>
    </row>
    <row r="24" spans="1:5" x14ac:dyDescent="0.35">
      <c r="A24" t="s">
        <v>708</v>
      </c>
      <c r="B24" t="s">
        <v>5</v>
      </c>
      <c r="C24" t="s">
        <v>398</v>
      </c>
      <c r="D24">
        <v>2</v>
      </c>
      <c r="E24" t="s">
        <v>710</v>
      </c>
    </row>
    <row r="25" spans="1:5" x14ac:dyDescent="0.35">
      <c r="A25" t="s">
        <v>711</v>
      </c>
      <c r="B25" t="s">
        <v>5</v>
      </c>
      <c r="C25" t="s">
        <v>398</v>
      </c>
      <c r="D25">
        <v>1</v>
      </c>
      <c r="E25" t="s">
        <v>712</v>
      </c>
    </row>
    <row r="26" spans="1:5" x14ac:dyDescent="0.35">
      <c r="A26" t="s">
        <v>711</v>
      </c>
      <c r="B26" t="s">
        <v>5</v>
      </c>
      <c r="C26" t="s">
        <v>398</v>
      </c>
      <c r="D26">
        <v>2</v>
      </c>
      <c r="E26" t="s">
        <v>713</v>
      </c>
    </row>
    <row r="27" spans="1:5" x14ac:dyDescent="0.35">
      <c r="A27" t="s">
        <v>711</v>
      </c>
      <c r="B27" t="s">
        <v>5</v>
      </c>
      <c r="C27" t="s">
        <v>398</v>
      </c>
      <c r="D27">
        <v>3</v>
      </c>
      <c r="E27" t="s">
        <v>714</v>
      </c>
    </row>
    <row r="28" spans="1:5" x14ac:dyDescent="0.35">
      <c r="A28" t="s">
        <v>711</v>
      </c>
      <c r="B28" t="s">
        <v>5</v>
      </c>
      <c r="C28" t="s">
        <v>398</v>
      </c>
      <c r="D28">
        <v>4</v>
      </c>
      <c r="E28" t="s">
        <v>715</v>
      </c>
    </row>
    <row r="29" spans="1:5" x14ac:dyDescent="0.35">
      <c r="A29" t="s">
        <v>711</v>
      </c>
      <c r="B29" t="s">
        <v>5</v>
      </c>
      <c r="C29" t="s">
        <v>398</v>
      </c>
      <c r="D29">
        <v>5</v>
      </c>
      <c r="E29" t="s">
        <v>716</v>
      </c>
    </row>
    <row r="30" spans="1:5" x14ac:dyDescent="0.35">
      <c r="A30" t="s">
        <v>711</v>
      </c>
      <c r="B30" t="s">
        <v>5</v>
      </c>
      <c r="C30" t="s">
        <v>398</v>
      </c>
      <c r="D30">
        <v>6</v>
      </c>
      <c r="E30" t="s">
        <v>717</v>
      </c>
    </row>
    <row r="31" spans="1:5" x14ac:dyDescent="0.35">
      <c r="A31" t="s">
        <v>711</v>
      </c>
      <c r="B31" t="s">
        <v>5</v>
      </c>
      <c r="C31" t="s">
        <v>398</v>
      </c>
      <c r="D31">
        <v>7</v>
      </c>
      <c r="E31" t="s">
        <v>718</v>
      </c>
    </row>
    <row r="32" spans="1:5" x14ac:dyDescent="0.35">
      <c r="A32" t="s">
        <v>719</v>
      </c>
      <c r="B32" t="s">
        <v>5</v>
      </c>
      <c r="C32" t="s">
        <v>398</v>
      </c>
      <c r="D32">
        <v>1</v>
      </c>
      <c r="E32" t="s">
        <v>720</v>
      </c>
    </row>
    <row r="33" spans="1:5" x14ac:dyDescent="0.35">
      <c r="A33" t="s">
        <v>719</v>
      </c>
      <c r="B33" t="s">
        <v>5</v>
      </c>
      <c r="C33" t="s">
        <v>398</v>
      </c>
      <c r="D33">
        <v>2</v>
      </c>
      <c r="E33" t="s">
        <v>721</v>
      </c>
    </row>
    <row r="34" spans="1:5" x14ac:dyDescent="0.35">
      <c r="A34" t="s">
        <v>719</v>
      </c>
      <c r="B34" t="s">
        <v>5</v>
      </c>
      <c r="C34" t="s">
        <v>398</v>
      </c>
      <c r="D34">
        <v>3</v>
      </c>
      <c r="E34" t="s">
        <v>722</v>
      </c>
    </row>
    <row r="35" spans="1:5" x14ac:dyDescent="0.35">
      <c r="A35" t="s">
        <v>723</v>
      </c>
      <c r="B35" t="s">
        <v>35</v>
      </c>
      <c r="C35" t="s">
        <v>398</v>
      </c>
      <c r="D35">
        <v>1</v>
      </c>
      <c r="E35" t="s">
        <v>724</v>
      </c>
    </row>
    <row r="36" spans="1:5" x14ac:dyDescent="0.35">
      <c r="A36" t="s">
        <v>723</v>
      </c>
      <c r="B36" t="s">
        <v>35</v>
      </c>
      <c r="C36" t="s">
        <v>398</v>
      </c>
      <c r="D36">
        <v>2</v>
      </c>
      <c r="E36" t="s">
        <v>725</v>
      </c>
    </row>
    <row r="37" spans="1:5" x14ac:dyDescent="0.35">
      <c r="A37" t="s">
        <v>723</v>
      </c>
      <c r="B37" t="s">
        <v>35</v>
      </c>
      <c r="C37" t="s">
        <v>398</v>
      </c>
      <c r="D37">
        <v>3</v>
      </c>
      <c r="E37" t="s">
        <v>726</v>
      </c>
    </row>
    <row r="38" spans="1:5" x14ac:dyDescent="0.35">
      <c r="A38" t="s">
        <v>723</v>
      </c>
      <c r="B38" t="s">
        <v>35</v>
      </c>
      <c r="C38" t="s">
        <v>398</v>
      </c>
      <c r="D38">
        <v>4</v>
      </c>
      <c r="E38" t="s">
        <v>727</v>
      </c>
    </row>
    <row r="39" spans="1:5" x14ac:dyDescent="0.35">
      <c r="A39" t="s">
        <v>723</v>
      </c>
      <c r="B39" t="s">
        <v>35</v>
      </c>
      <c r="C39" t="s">
        <v>398</v>
      </c>
      <c r="D39">
        <v>5</v>
      </c>
      <c r="E39" t="s">
        <v>728</v>
      </c>
    </row>
    <row r="40" spans="1:5" x14ac:dyDescent="0.35">
      <c r="A40" t="s">
        <v>723</v>
      </c>
      <c r="B40" t="s">
        <v>35</v>
      </c>
      <c r="C40" t="s">
        <v>398</v>
      </c>
      <c r="D40">
        <v>6</v>
      </c>
      <c r="E40" t="s">
        <v>729</v>
      </c>
    </row>
    <row r="41" spans="1:5" x14ac:dyDescent="0.35">
      <c r="A41" t="s">
        <v>723</v>
      </c>
      <c r="B41" t="s">
        <v>35</v>
      </c>
      <c r="C41" t="s">
        <v>398</v>
      </c>
      <c r="D41">
        <v>7</v>
      </c>
      <c r="E41" t="s">
        <v>730</v>
      </c>
    </row>
    <row r="42" spans="1:5" x14ac:dyDescent="0.35">
      <c r="A42" t="s">
        <v>731</v>
      </c>
      <c r="B42" t="s">
        <v>35</v>
      </c>
      <c r="C42" t="s">
        <v>398</v>
      </c>
      <c r="D42">
        <v>1</v>
      </c>
      <c r="E42" t="s">
        <v>732</v>
      </c>
    </row>
    <row r="43" spans="1:5" x14ac:dyDescent="0.35">
      <c r="A43" t="s">
        <v>731</v>
      </c>
      <c r="B43" t="s">
        <v>35</v>
      </c>
      <c r="C43" t="s">
        <v>398</v>
      </c>
      <c r="D43">
        <v>2</v>
      </c>
      <c r="E43" t="s">
        <v>733</v>
      </c>
    </row>
    <row r="44" spans="1:5" x14ac:dyDescent="0.35">
      <c r="A44" t="s">
        <v>731</v>
      </c>
      <c r="B44" t="s">
        <v>35</v>
      </c>
      <c r="C44" t="s">
        <v>398</v>
      </c>
      <c r="D44">
        <v>3</v>
      </c>
      <c r="E44" t="s">
        <v>734</v>
      </c>
    </row>
    <row r="45" spans="1:5" x14ac:dyDescent="0.35">
      <c r="A45" t="s">
        <v>731</v>
      </c>
      <c r="B45" t="s">
        <v>35</v>
      </c>
      <c r="C45" t="s">
        <v>398</v>
      </c>
      <c r="D45">
        <v>4</v>
      </c>
      <c r="E45" t="s">
        <v>735</v>
      </c>
    </row>
    <row r="46" spans="1:5" x14ac:dyDescent="0.35">
      <c r="A46" t="s">
        <v>731</v>
      </c>
      <c r="B46" t="s">
        <v>35</v>
      </c>
      <c r="C46" t="s">
        <v>398</v>
      </c>
      <c r="D46">
        <v>5</v>
      </c>
      <c r="E46" t="s">
        <v>736</v>
      </c>
    </row>
    <row r="47" spans="1:5" x14ac:dyDescent="0.35">
      <c r="A47" t="s">
        <v>737</v>
      </c>
      <c r="B47" t="s">
        <v>35</v>
      </c>
      <c r="C47" t="s">
        <v>398</v>
      </c>
      <c r="D47">
        <v>1</v>
      </c>
      <c r="E47" t="s">
        <v>738</v>
      </c>
    </row>
    <row r="48" spans="1:5" x14ac:dyDescent="0.35">
      <c r="A48" t="s">
        <v>737</v>
      </c>
      <c r="B48" t="s">
        <v>35</v>
      </c>
      <c r="C48" t="s">
        <v>398</v>
      </c>
      <c r="D48">
        <v>2</v>
      </c>
      <c r="E48" t="s">
        <v>739</v>
      </c>
    </row>
    <row r="49" spans="1:5" x14ac:dyDescent="0.35">
      <c r="A49" t="s">
        <v>737</v>
      </c>
      <c r="B49" t="s">
        <v>35</v>
      </c>
      <c r="C49" t="s">
        <v>398</v>
      </c>
      <c r="D49">
        <v>3</v>
      </c>
      <c r="E49" t="s">
        <v>740</v>
      </c>
    </row>
    <row r="50" spans="1:5" x14ac:dyDescent="0.35">
      <c r="A50" t="s">
        <v>737</v>
      </c>
      <c r="B50" t="s">
        <v>35</v>
      </c>
      <c r="C50" t="s">
        <v>398</v>
      </c>
      <c r="D50">
        <v>4</v>
      </c>
      <c r="E50" t="s">
        <v>741</v>
      </c>
    </row>
    <row r="51" spans="1:5" x14ac:dyDescent="0.35">
      <c r="A51" t="s">
        <v>742</v>
      </c>
      <c r="B51" t="s">
        <v>35</v>
      </c>
      <c r="C51" t="s">
        <v>398</v>
      </c>
      <c r="D51">
        <v>1</v>
      </c>
      <c r="E51" t="s">
        <v>743</v>
      </c>
    </row>
    <row r="52" spans="1:5" x14ac:dyDescent="0.35">
      <c r="A52" t="s">
        <v>742</v>
      </c>
      <c r="B52" t="s">
        <v>35</v>
      </c>
      <c r="C52" t="s">
        <v>398</v>
      </c>
      <c r="D52">
        <v>2</v>
      </c>
      <c r="E52" t="s">
        <v>597</v>
      </c>
    </row>
    <row r="53" spans="1:5" x14ac:dyDescent="0.35">
      <c r="A53" t="s">
        <v>742</v>
      </c>
      <c r="B53" t="s">
        <v>35</v>
      </c>
      <c r="C53" t="s">
        <v>398</v>
      </c>
      <c r="D53">
        <v>3</v>
      </c>
      <c r="E53" t="s">
        <v>598</v>
      </c>
    </row>
    <row r="54" spans="1:5" x14ac:dyDescent="0.35">
      <c r="A54" t="s">
        <v>742</v>
      </c>
      <c r="B54" t="s">
        <v>35</v>
      </c>
      <c r="C54" t="s">
        <v>398</v>
      </c>
      <c r="D54">
        <v>4</v>
      </c>
      <c r="E54" t="s">
        <v>599</v>
      </c>
    </row>
    <row r="55" spans="1:5" x14ac:dyDescent="0.35">
      <c r="A55" t="s">
        <v>742</v>
      </c>
      <c r="B55" t="s">
        <v>35</v>
      </c>
      <c r="C55" t="s">
        <v>398</v>
      </c>
      <c r="D55">
        <v>5</v>
      </c>
      <c r="E55" t="s">
        <v>600</v>
      </c>
    </row>
    <row r="56" spans="1:5" x14ac:dyDescent="0.35">
      <c r="A56" t="s">
        <v>742</v>
      </c>
      <c r="B56" t="s">
        <v>35</v>
      </c>
      <c r="C56" t="s">
        <v>398</v>
      </c>
      <c r="D56">
        <v>6</v>
      </c>
      <c r="E56" t="s">
        <v>744</v>
      </c>
    </row>
    <row r="57" spans="1:5" x14ac:dyDescent="0.35">
      <c r="A57" t="s">
        <v>742</v>
      </c>
      <c r="B57" t="s">
        <v>35</v>
      </c>
      <c r="C57" t="s">
        <v>398</v>
      </c>
      <c r="D57">
        <v>7</v>
      </c>
      <c r="E57" t="s">
        <v>603</v>
      </c>
    </row>
    <row r="58" spans="1:5" x14ac:dyDescent="0.35">
      <c r="A58" t="s">
        <v>745</v>
      </c>
      <c r="B58" t="s">
        <v>35</v>
      </c>
      <c r="C58" t="s">
        <v>398</v>
      </c>
      <c r="D58">
        <v>1</v>
      </c>
      <c r="E58" t="s">
        <v>746</v>
      </c>
    </row>
    <row r="59" spans="1:5" x14ac:dyDescent="0.35">
      <c r="A59" t="s">
        <v>745</v>
      </c>
      <c r="B59" t="s">
        <v>35</v>
      </c>
      <c r="C59" t="s">
        <v>398</v>
      </c>
      <c r="D59">
        <v>2</v>
      </c>
      <c r="E59" t="s">
        <v>747</v>
      </c>
    </row>
    <row r="60" spans="1:5" x14ac:dyDescent="0.35">
      <c r="A60" t="s">
        <v>745</v>
      </c>
      <c r="B60" t="s">
        <v>35</v>
      </c>
      <c r="C60" t="s">
        <v>398</v>
      </c>
      <c r="D60">
        <v>3</v>
      </c>
      <c r="E60" t="s">
        <v>748</v>
      </c>
    </row>
    <row r="61" spans="1:5" x14ac:dyDescent="0.35">
      <c r="A61" t="s">
        <v>745</v>
      </c>
      <c r="B61" t="s">
        <v>35</v>
      </c>
      <c r="C61" t="s">
        <v>398</v>
      </c>
      <c r="D61">
        <v>3</v>
      </c>
      <c r="E61" t="s">
        <v>748</v>
      </c>
    </row>
    <row r="62" spans="1:5" x14ac:dyDescent="0.35">
      <c r="A62" t="s">
        <v>745</v>
      </c>
      <c r="B62" t="s">
        <v>35</v>
      </c>
      <c r="C62" t="s">
        <v>398</v>
      </c>
      <c r="D62">
        <v>4</v>
      </c>
      <c r="E62" t="s">
        <v>749</v>
      </c>
    </row>
    <row r="63" spans="1:5" x14ac:dyDescent="0.35">
      <c r="A63" t="s">
        <v>750</v>
      </c>
      <c r="B63" t="s">
        <v>35</v>
      </c>
      <c r="C63" t="s">
        <v>398</v>
      </c>
      <c r="D63">
        <v>1</v>
      </c>
      <c r="E63" t="s">
        <v>751</v>
      </c>
    </row>
    <row r="64" spans="1:5" x14ac:dyDescent="0.35">
      <c r="A64" t="s">
        <v>750</v>
      </c>
      <c r="B64" t="s">
        <v>35</v>
      </c>
      <c r="C64" t="s">
        <v>398</v>
      </c>
      <c r="D64">
        <v>2</v>
      </c>
      <c r="E64" t="s">
        <v>752</v>
      </c>
    </row>
    <row r="65" spans="1:5" x14ac:dyDescent="0.35">
      <c r="A65" t="s">
        <v>750</v>
      </c>
      <c r="B65" t="s">
        <v>35</v>
      </c>
      <c r="C65" t="s">
        <v>398</v>
      </c>
      <c r="D65">
        <v>3</v>
      </c>
      <c r="E65" t="s">
        <v>753</v>
      </c>
    </row>
    <row r="66" spans="1:5" x14ac:dyDescent="0.35">
      <c r="A66" t="s">
        <v>750</v>
      </c>
      <c r="B66" t="s">
        <v>35</v>
      </c>
      <c r="C66" t="s">
        <v>398</v>
      </c>
      <c r="D66">
        <v>4</v>
      </c>
      <c r="E66" t="s">
        <v>754</v>
      </c>
    </row>
    <row r="67" spans="1:5" x14ac:dyDescent="0.35">
      <c r="A67" t="s">
        <v>750</v>
      </c>
      <c r="B67" t="s">
        <v>35</v>
      </c>
      <c r="C67" t="s">
        <v>398</v>
      </c>
      <c r="D67">
        <v>5</v>
      </c>
      <c r="E67" t="s">
        <v>755</v>
      </c>
    </row>
    <row r="68" spans="1:5" x14ac:dyDescent="0.35">
      <c r="A68" t="s">
        <v>756</v>
      </c>
      <c r="B68" t="s">
        <v>35</v>
      </c>
      <c r="C68" t="s">
        <v>398</v>
      </c>
      <c r="D68">
        <v>1</v>
      </c>
      <c r="E68" t="s">
        <v>757</v>
      </c>
    </row>
    <row r="69" spans="1:5" x14ac:dyDescent="0.35">
      <c r="A69" t="s">
        <v>756</v>
      </c>
      <c r="B69" t="s">
        <v>35</v>
      </c>
      <c r="C69" t="s">
        <v>398</v>
      </c>
      <c r="D69">
        <v>2</v>
      </c>
      <c r="E69" t="s">
        <v>758</v>
      </c>
    </row>
    <row r="70" spans="1:5" x14ac:dyDescent="0.35">
      <c r="A70" t="s">
        <v>756</v>
      </c>
      <c r="B70" t="s">
        <v>35</v>
      </c>
      <c r="C70" t="s">
        <v>398</v>
      </c>
      <c r="D70">
        <v>3</v>
      </c>
      <c r="E70" t="s">
        <v>759</v>
      </c>
    </row>
    <row r="71" spans="1:5" x14ac:dyDescent="0.35">
      <c r="A71" t="s">
        <v>756</v>
      </c>
      <c r="B71" t="s">
        <v>35</v>
      </c>
      <c r="C71" t="s">
        <v>398</v>
      </c>
      <c r="D71">
        <v>4</v>
      </c>
      <c r="E71" t="s">
        <v>760</v>
      </c>
    </row>
    <row r="72" spans="1:5" x14ac:dyDescent="0.35">
      <c r="A72" t="s">
        <v>756</v>
      </c>
      <c r="B72" t="s">
        <v>35</v>
      </c>
      <c r="C72" t="s">
        <v>398</v>
      </c>
      <c r="D72">
        <v>5</v>
      </c>
      <c r="E72" t="s">
        <v>761</v>
      </c>
    </row>
    <row r="73" spans="1:5" x14ac:dyDescent="0.35">
      <c r="A73" t="s">
        <v>762</v>
      </c>
      <c r="B73" t="s">
        <v>35</v>
      </c>
      <c r="C73" t="s">
        <v>398</v>
      </c>
      <c r="D73">
        <v>1</v>
      </c>
      <c r="E73" t="s">
        <v>533</v>
      </c>
    </row>
    <row r="74" spans="1:5" x14ac:dyDescent="0.35">
      <c r="A74" t="s">
        <v>762</v>
      </c>
      <c r="B74" t="s">
        <v>35</v>
      </c>
      <c r="C74" t="s">
        <v>398</v>
      </c>
      <c r="D74">
        <v>2</v>
      </c>
      <c r="E74" t="s">
        <v>534</v>
      </c>
    </row>
    <row r="75" spans="1:5" x14ac:dyDescent="0.35">
      <c r="A75" t="s">
        <v>762</v>
      </c>
      <c r="B75" t="s">
        <v>35</v>
      </c>
      <c r="C75" t="s">
        <v>398</v>
      </c>
      <c r="D75">
        <v>3</v>
      </c>
      <c r="E75" t="s">
        <v>763</v>
      </c>
    </row>
    <row r="76" spans="1:5" x14ac:dyDescent="0.35">
      <c r="A76" t="s">
        <v>762</v>
      </c>
      <c r="B76" t="s">
        <v>35</v>
      </c>
      <c r="C76" t="s">
        <v>398</v>
      </c>
      <c r="D76">
        <v>4</v>
      </c>
      <c r="E76" t="s">
        <v>764</v>
      </c>
    </row>
    <row r="77" spans="1:5" x14ac:dyDescent="0.35">
      <c r="A77" t="s">
        <v>762</v>
      </c>
      <c r="B77" t="s">
        <v>35</v>
      </c>
      <c r="C77" t="s">
        <v>398</v>
      </c>
      <c r="D77">
        <v>5</v>
      </c>
      <c r="E77" t="s">
        <v>765</v>
      </c>
    </row>
    <row r="78" spans="1:5" x14ac:dyDescent="0.35">
      <c r="A78" t="s">
        <v>766</v>
      </c>
      <c r="B78" t="s">
        <v>35</v>
      </c>
      <c r="C78" t="s">
        <v>398</v>
      </c>
      <c r="D78">
        <v>1</v>
      </c>
      <c r="E78" t="s">
        <v>767</v>
      </c>
    </row>
    <row r="79" spans="1:5" x14ac:dyDescent="0.35">
      <c r="A79" t="s">
        <v>766</v>
      </c>
      <c r="B79" t="s">
        <v>35</v>
      </c>
      <c r="C79" t="s">
        <v>398</v>
      </c>
      <c r="D79">
        <v>2</v>
      </c>
      <c r="E79" t="s">
        <v>768</v>
      </c>
    </row>
    <row r="80" spans="1:5" x14ac:dyDescent="0.35">
      <c r="A80" t="s">
        <v>766</v>
      </c>
      <c r="B80" t="s">
        <v>35</v>
      </c>
      <c r="C80" t="s">
        <v>398</v>
      </c>
      <c r="D80">
        <v>3</v>
      </c>
      <c r="E80" t="s">
        <v>642</v>
      </c>
    </row>
    <row r="81" spans="1:5" x14ac:dyDescent="0.35">
      <c r="A81" t="s">
        <v>766</v>
      </c>
      <c r="B81" t="s">
        <v>35</v>
      </c>
      <c r="C81" t="s">
        <v>398</v>
      </c>
      <c r="D81">
        <v>4</v>
      </c>
      <c r="E81" t="s">
        <v>769</v>
      </c>
    </row>
    <row r="82" spans="1:5" x14ac:dyDescent="0.35">
      <c r="A82" t="s">
        <v>766</v>
      </c>
      <c r="B82" t="s">
        <v>35</v>
      </c>
      <c r="C82" t="s">
        <v>398</v>
      </c>
      <c r="D82">
        <v>5</v>
      </c>
      <c r="E82" t="s">
        <v>770</v>
      </c>
    </row>
    <row r="83" spans="1:5" x14ac:dyDescent="0.35">
      <c r="A83" t="s">
        <v>766</v>
      </c>
      <c r="B83" t="s">
        <v>35</v>
      </c>
      <c r="C83" t="s">
        <v>398</v>
      </c>
      <c r="D83">
        <v>6</v>
      </c>
      <c r="E83" t="s">
        <v>771</v>
      </c>
    </row>
    <row r="84" spans="1:5" x14ac:dyDescent="0.35">
      <c r="A84" t="s">
        <v>766</v>
      </c>
      <c r="B84" t="s">
        <v>35</v>
      </c>
      <c r="C84" t="s">
        <v>398</v>
      </c>
      <c r="D84">
        <v>7</v>
      </c>
      <c r="E84" t="s">
        <v>649</v>
      </c>
    </row>
    <row r="85" spans="1:5" x14ac:dyDescent="0.35">
      <c r="A85" t="s">
        <v>766</v>
      </c>
      <c r="B85" t="s">
        <v>35</v>
      </c>
      <c r="C85" t="s">
        <v>398</v>
      </c>
      <c r="D85">
        <v>8</v>
      </c>
      <c r="E85" t="s">
        <v>772</v>
      </c>
    </row>
    <row r="86" spans="1:5" x14ac:dyDescent="0.35">
      <c r="A86" t="s">
        <v>766</v>
      </c>
      <c r="B86" t="s">
        <v>35</v>
      </c>
      <c r="C86" t="s">
        <v>398</v>
      </c>
      <c r="D86">
        <v>9</v>
      </c>
      <c r="E86" t="s">
        <v>773</v>
      </c>
    </row>
    <row r="87" spans="1:5" x14ac:dyDescent="0.35">
      <c r="A87" t="s">
        <v>76</v>
      </c>
      <c r="B87" t="s">
        <v>35</v>
      </c>
      <c r="C87" t="s">
        <v>398</v>
      </c>
      <c r="D87">
        <v>1</v>
      </c>
      <c r="E87" t="s">
        <v>661</v>
      </c>
    </row>
    <row r="88" spans="1:5" x14ac:dyDescent="0.35">
      <c r="A88" t="s">
        <v>76</v>
      </c>
      <c r="B88" t="s">
        <v>35</v>
      </c>
      <c r="C88" t="s">
        <v>398</v>
      </c>
      <c r="D88">
        <v>2</v>
      </c>
      <c r="E88" t="s">
        <v>78</v>
      </c>
    </row>
    <row r="89" spans="1:5" x14ac:dyDescent="0.35">
      <c r="A89" t="s">
        <v>76</v>
      </c>
      <c r="B89" t="s">
        <v>35</v>
      </c>
      <c r="C89" t="s">
        <v>398</v>
      </c>
      <c r="D89">
        <v>3</v>
      </c>
      <c r="E89" t="s">
        <v>774</v>
      </c>
    </row>
    <row r="90" spans="1:5" x14ac:dyDescent="0.35">
      <c r="A90" t="s">
        <v>76</v>
      </c>
      <c r="B90" t="s">
        <v>35</v>
      </c>
      <c r="C90" t="s">
        <v>398</v>
      </c>
      <c r="D90">
        <v>4</v>
      </c>
      <c r="E90" t="s">
        <v>663</v>
      </c>
    </row>
    <row r="91" spans="1:5" x14ac:dyDescent="0.35">
      <c r="A91" t="s">
        <v>76</v>
      </c>
      <c r="B91" t="s">
        <v>35</v>
      </c>
      <c r="C91" t="s">
        <v>398</v>
      </c>
      <c r="D91">
        <v>5</v>
      </c>
      <c r="E91" t="s">
        <v>379</v>
      </c>
    </row>
    <row r="92" spans="1:5" x14ac:dyDescent="0.35">
      <c r="A92" t="s">
        <v>211</v>
      </c>
      <c r="B92" t="s">
        <v>35</v>
      </c>
      <c r="C92" t="s">
        <v>398</v>
      </c>
      <c r="D92">
        <v>1</v>
      </c>
      <c r="E92" t="s">
        <v>212</v>
      </c>
    </row>
    <row r="93" spans="1:5" x14ac:dyDescent="0.35">
      <c r="A93" t="s">
        <v>775</v>
      </c>
      <c r="B93" t="s">
        <v>35</v>
      </c>
      <c r="C93" t="s">
        <v>398</v>
      </c>
      <c r="D93">
        <v>1</v>
      </c>
      <c r="E93" t="s">
        <v>776</v>
      </c>
    </row>
    <row r="94" spans="1:5" x14ac:dyDescent="0.35">
      <c r="A94" t="s">
        <v>775</v>
      </c>
      <c r="B94" t="s">
        <v>35</v>
      </c>
      <c r="C94" t="s">
        <v>398</v>
      </c>
      <c r="D94">
        <v>2</v>
      </c>
      <c r="E94" t="s">
        <v>575</v>
      </c>
    </row>
    <row r="95" spans="1:5" x14ac:dyDescent="0.35">
      <c r="A95" t="s">
        <v>775</v>
      </c>
      <c r="B95" t="s">
        <v>35</v>
      </c>
      <c r="C95" t="s">
        <v>398</v>
      </c>
      <c r="D95">
        <v>3</v>
      </c>
      <c r="E95" t="s">
        <v>578</v>
      </c>
    </row>
    <row r="96" spans="1:5" x14ac:dyDescent="0.35">
      <c r="A96" t="s">
        <v>775</v>
      </c>
      <c r="B96" t="s">
        <v>35</v>
      </c>
      <c r="C96" t="s">
        <v>398</v>
      </c>
      <c r="D96">
        <v>4</v>
      </c>
      <c r="E96" t="s">
        <v>777</v>
      </c>
    </row>
    <row r="97" spans="1:5" x14ac:dyDescent="0.35">
      <c r="A97" t="s">
        <v>91</v>
      </c>
      <c r="B97" t="s">
        <v>35</v>
      </c>
      <c r="C97" t="s">
        <v>398</v>
      </c>
      <c r="D97">
        <v>1</v>
      </c>
      <c r="E97" t="s">
        <v>778</v>
      </c>
    </row>
    <row r="98" spans="1:5" x14ac:dyDescent="0.35">
      <c r="A98" t="s">
        <v>91</v>
      </c>
      <c r="B98" t="s">
        <v>35</v>
      </c>
      <c r="C98" t="s">
        <v>398</v>
      </c>
      <c r="D98">
        <v>2</v>
      </c>
      <c r="E98" t="s">
        <v>779</v>
      </c>
    </row>
    <row r="99" spans="1:5" x14ac:dyDescent="0.35">
      <c r="A99" t="s">
        <v>91</v>
      </c>
      <c r="B99" t="s">
        <v>35</v>
      </c>
      <c r="C99" t="s">
        <v>398</v>
      </c>
      <c r="D99">
        <v>3</v>
      </c>
      <c r="E99" t="s">
        <v>780</v>
      </c>
    </row>
    <row r="100" spans="1:5" x14ac:dyDescent="0.35">
      <c r="A100" t="s">
        <v>91</v>
      </c>
      <c r="B100" t="s">
        <v>35</v>
      </c>
      <c r="C100" t="s">
        <v>398</v>
      </c>
      <c r="D100">
        <v>4</v>
      </c>
      <c r="E100" t="s">
        <v>781</v>
      </c>
    </row>
    <row r="101" spans="1:5" x14ac:dyDescent="0.35">
      <c r="A101" t="s">
        <v>91</v>
      </c>
      <c r="B101" t="s">
        <v>35</v>
      </c>
      <c r="C101" t="s">
        <v>398</v>
      </c>
      <c r="D101">
        <v>5</v>
      </c>
      <c r="E101" t="s">
        <v>782</v>
      </c>
    </row>
    <row r="102" spans="1:5" x14ac:dyDescent="0.35">
      <c r="A102" t="s">
        <v>91</v>
      </c>
      <c r="B102" t="s">
        <v>35</v>
      </c>
      <c r="C102" t="s">
        <v>398</v>
      </c>
      <c r="D102">
        <v>6</v>
      </c>
      <c r="E102" t="s">
        <v>95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E0ADA-6CE5-41FD-9DE7-5100572371A7}">
  <sheetPr>
    <pageSetUpPr fitToPage="1"/>
  </sheetPr>
  <dimension ref="A1:AU614"/>
  <sheetViews>
    <sheetView tabSelected="1" topLeftCell="C1" workbookViewId="0">
      <pane ySplit="1" topLeftCell="A2" activePane="bottomLeft" state="frozen"/>
      <selection activeCell="B1" sqref="B1"/>
      <selection pane="bottomLeft" activeCell="J1" sqref="J1"/>
    </sheetView>
  </sheetViews>
  <sheetFormatPr defaultRowHeight="14.5" x14ac:dyDescent="0.35"/>
  <cols>
    <col min="1" max="1" width="0" hidden="1" customWidth="1"/>
    <col min="3" max="3" width="36.54296875" bestFit="1" customWidth="1"/>
    <col min="4" max="4" width="8" bestFit="1" customWidth="1"/>
    <col min="5" max="5" width="18" bestFit="1" customWidth="1"/>
    <col min="6" max="6" width="7.6328125" bestFit="1" customWidth="1"/>
    <col min="7" max="7" width="52.7265625" style="1" customWidth="1"/>
    <col min="8" max="9" width="8.7265625" style="2"/>
    <col min="10" max="34" width="3.6328125" style="4" customWidth="1"/>
    <col min="35" max="47" width="3.6328125" customWidth="1"/>
  </cols>
  <sheetData>
    <row r="1" spans="1:47" ht="204.5" customHeight="1" x14ac:dyDescent="0.35">
      <c r="A1" t="s">
        <v>1246</v>
      </c>
      <c r="B1" s="7" t="s">
        <v>783</v>
      </c>
      <c r="C1" s="7" t="s">
        <v>0</v>
      </c>
      <c r="D1" s="7" t="s">
        <v>1</v>
      </c>
      <c r="E1" s="7" t="s">
        <v>541</v>
      </c>
      <c r="F1" s="7" t="s">
        <v>2</v>
      </c>
      <c r="G1" s="8" t="s">
        <v>3</v>
      </c>
      <c r="H1" s="2" t="s">
        <v>1235</v>
      </c>
      <c r="I1" s="2" t="s">
        <v>1236</v>
      </c>
      <c r="J1" s="5" t="s">
        <v>1237</v>
      </c>
      <c r="K1" s="5" t="s">
        <v>1239</v>
      </c>
      <c r="L1" s="5" t="s">
        <v>1234</v>
      </c>
      <c r="M1" s="5" t="s">
        <v>1407</v>
      </c>
      <c r="N1" s="6" t="s">
        <v>1406</v>
      </c>
      <c r="O1" s="5" t="s">
        <v>1405</v>
      </c>
      <c r="P1" s="5" t="s">
        <v>1404</v>
      </c>
      <c r="Q1" s="5" t="s">
        <v>1403</v>
      </c>
      <c r="R1" s="6" t="s">
        <v>1402</v>
      </c>
      <c r="S1" s="5" t="s">
        <v>1401</v>
      </c>
      <c r="T1" s="6" t="s">
        <v>1400</v>
      </c>
      <c r="U1" s="5" t="s">
        <v>1399</v>
      </c>
      <c r="V1" s="6" t="s">
        <v>1398</v>
      </c>
      <c r="W1" s="5" t="s">
        <v>1397</v>
      </c>
      <c r="X1" s="5" t="s">
        <v>1396</v>
      </c>
      <c r="Y1" s="5" t="s">
        <v>1395</v>
      </c>
      <c r="Z1" s="5" t="s">
        <v>1394</v>
      </c>
      <c r="AA1" s="3" t="s">
        <v>1393</v>
      </c>
      <c r="AB1" s="5" t="s">
        <v>1392</v>
      </c>
      <c r="AC1" s="6" t="s">
        <v>1412</v>
      </c>
      <c r="AD1" s="5" t="s">
        <v>1391</v>
      </c>
      <c r="AE1" s="3" t="s">
        <v>1240</v>
      </c>
      <c r="AF1" s="5" t="s">
        <v>1389</v>
      </c>
      <c r="AG1" s="5" t="s">
        <v>1390</v>
      </c>
      <c r="AH1" s="5" t="s">
        <v>1388</v>
      </c>
      <c r="AI1" s="3" t="s">
        <v>1241</v>
      </c>
      <c r="AJ1" s="5" t="s">
        <v>1387</v>
      </c>
      <c r="AK1" s="3" t="s">
        <v>1242</v>
      </c>
      <c r="AL1" s="5" t="s">
        <v>1386</v>
      </c>
      <c r="AM1" s="5" t="s">
        <v>1385</v>
      </c>
      <c r="AN1" s="3" t="s">
        <v>1243</v>
      </c>
      <c r="AO1" s="5" t="s">
        <v>1384</v>
      </c>
      <c r="AP1" s="5" t="s">
        <v>1383</v>
      </c>
      <c r="AQ1" s="5" t="s">
        <v>1382</v>
      </c>
      <c r="AR1" s="3" t="s">
        <v>1244</v>
      </c>
      <c r="AS1" s="5" t="s">
        <v>1379</v>
      </c>
      <c r="AT1" s="5" t="s">
        <v>1381</v>
      </c>
      <c r="AU1" s="5" t="s">
        <v>1380</v>
      </c>
    </row>
    <row r="2" spans="1:47" x14ac:dyDescent="0.35">
      <c r="A2" t="s">
        <v>1255</v>
      </c>
      <c r="B2" s="7" t="s">
        <v>784</v>
      </c>
      <c r="C2" s="7" t="s">
        <v>737</v>
      </c>
      <c r="D2" s="7" t="s">
        <v>35</v>
      </c>
      <c r="E2" s="7" t="s">
        <v>1378</v>
      </c>
      <c r="F2" s="7">
        <v>1</v>
      </c>
      <c r="G2" s="8" t="s">
        <v>738</v>
      </c>
      <c r="H2" s="2">
        <f t="shared" ref="H2:H65" si="0">SUM(J2:AU2)</f>
        <v>1</v>
      </c>
      <c r="I2" s="2" t="str">
        <f t="shared" ref="I2:I65" si="1">IF(COUNTIF(A:A,A2)=SUMIF(A:A,A2,H:H),"Complete","Not Complete")</f>
        <v>Complete</v>
      </c>
      <c r="AC2" s="4">
        <v>1</v>
      </c>
      <c r="AI2" s="4"/>
      <c r="AJ2" s="4"/>
      <c r="AK2" s="4"/>
      <c r="AL2" s="4"/>
      <c r="AM2" s="4"/>
      <c r="AN2" s="4"/>
      <c r="AO2" s="4"/>
      <c r="AP2" s="4"/>
      <c r="AQ2" s="4"/>
      <c r="AR2" s="4"/>
      <c r="AS2" s="4"/>
      <c r="AT2" s="4"/>
      <c r="AU2" s="4"/>
    </row>
    <row r="3" spans="1:47" x14ac:dyDescent="0.35">
      <c r="A3" t="s">
        <v>1255</v>
      </c>
      <c r="B3" s="7" t="s">
        <v>784</v>
      </c>
      <c r="C3" s="7" t="s">
        <v>737</v>
      </c>
      <c r="D3" s="7" t="s">
        <v>35</v>
      </c>
      <c r="E3" s="7" t="s">
        <v>1378</v>
      </c>
      <c r="F3" s="7">
        <v>2</v>
      </c>
      <c r="G3" s="8" t="s">
        <v>739</v>
      </c>
      <c r="H3" s="2">
        <f t="shared" si="0"/>
        <v>1</v>
      </c>
      <c r="I3" s="2" t="str">
        <f t="shared" si="1"/>
        <v>Complete</v>
      </c>
      <c r="AC3" s="4">
        <v>1</v>
      </c>
      <c r="AI3" s="4"/>
      <c r="AJ3" s="4"/>
      <c r="AK3" s="4"/>
      <c r="AL3" s="4"/>
      <c r="AM3" s="4"/>
      <c r="AN3" s="4"/>
      <c r="AO3" s="4"/>
      <c r="AP3" s="4"/>
      <c r="AQ3" s="4"/>
      <c r="AR3" s="4"/>
      <c r="AS3" s="4"/>
      <c r="AT3" s="4"/>
      <c r="AU3" s="4"/>
    </row>
    <row r="4" spans="1:47" x14ac:dyDescent="0.35">
      <c r="A4" t="s">
        <v>1255</v>
      </c>
      <c r="B4" s="7" t="s">
        <v>784</v>
      </c>
      <c r="C4" s="7" t="s">
        <v>737</v>
      </c>
      <c r="D4" s="7" t="s">
        <v>35</v>
      </c>
      <c r="E4" s="7" t="s">
        <v>1378</v>
      </c>
      <c r="F4" s="7">
        <v>3</v>
      </c>
      <c r="G4" s="8" t="s">
        <v>740</v>
      </c>
      <c r="H4" s="2">
        <f t="shared" si="0"/>
        <v>1</v>
      </c>
      <c r="I4" s="2" t="str">
        <f t="shared" si="1"/>
        <v>Complete</v>
      </c>
      <c r="AC4" s="4">
        <v>1</v>
      </c>
      <c r="AI4" s="4"/>
      <c r="AJ4" s="4"/>
      <c r="AK4" s="4"/>
      <c r="AL4" s="4"/>
      <c r="AM4" s="4"/>
      <c r="AN4" s="4"/>
      <c r="AO4" s="4"/>
      <c r="AP4" s="4"/>
      <c r="AQ4" s="4"/>
      <c r="AR4" s="4"/>
      <c r="AS4" s="4"/>
      <c r="AT4" s="4"/>
      <c r="AU4" s="4"/>
    </row>
    <row r="5" spans="1:47" x14ac:dyDescent="0.35">
      <c r="A5" t="s">
        <v>1255</v>
      </c>
      <c r="B5" s="7" t="s">
        <v>784</v>
      </c>
      <c r="C5" s="7" t="s">
        <v>737</v>
      </c>
      <c r="D5" s="7" t="s">
        <v>35</v>
      </c>
      <c r="E5" s="7" t="s">
        <v>1378</v>
      </c>
      <c r="F5" s="7">
        <v>4</v>
      </c>
      <c r="G5" s="8" t="s">
        <v>741</v>
      </c>
      <c r="H5" s="2">
        <f t="shared" si="0"/>
        <v>1</v>
      </c>
      <c r="I5" s="2" t="str">
        <f t="shared" si="1"/>
        <v>Complete</v>
      </c>
      <c r="AC5" s="4">
        <v>1</v>
      </c>
      <c r="AI5" s="4"/>
      <c r="AJ5" s="4"/>
      <c r="AK5" s="4"/>
      <c r="AL5" s="4"/>
      <c r="AM5" s="4"/>
      <c r="AN5" s="4"/>
      <c r="AO5" s="4"/>
      <c r="AP5" s="4"/>
      <c r="AQ5" s="4"/>
      <c r="AR5" s="4"/>
      <c r="AS5" s="4"/>
      <c r="AT5" s="4"/>
      <c r="AU5" s="4"/>
    </row>
    <row r="6" spans="1:47" x14ac:dyDescent="0.35">
      <c r="A6" t="s">
        <v>1273</v>
      </c>
      <c r="B6" s="7" t="s">
        <v>972</v>
      </c>
      <c r="C6" s="7" t="s">
        <v>456</v>
      </c>
      <c r="D6" s="7" t="s">
        <v>35</v>
      </c>
      <c r="E6" s="7" t="s">
        <v>1378</v>
      </c>
      <c r="F6" s="7">
        <v>1</v>
      </c>
      <c r="G6" s="8" t="s">
        <v>991</v>
      </c>
      <c r="H6" s="2">
        <f t="shared" si="0"/>
        <v>1</v>
      </c>
      <c r="I6" s="2" t="str">
        <f t="shared" si="1"/>
        <v>Complete</v>
      </c>
      <c r="AI6" s="4"/>
      <c r="AJ6" s="4"/>
      <c r="AK6" s="4"/>
      <c r="AL6" s="4"/>
      <c r="AM6" s="4">
        <v>1</v>
      </c>
      <c r="AN6" s="4"/>
      <c r="AO6" s="4"/>
      <c r="AP6" s="4"/>
      <c r="AQ6" s="4"/>
      <c r="AR6" s="4"/>
      <c r="AS6" s="4"/>
      <c r="AT6" s="4"/>
      <c r="AU6" s="4"/>
    </row>
    <row r="7" spans="1:47" ht="29" x14ac:dyDescent="0.35">
      <c r="A7" t="s">
        <v>1273</v>
      </c>
      <c r="B7" s="7" t="s">
        <v>972</v>
      </c>
      <c r="C7" s="7" t="s">
        <v>456</v>
      </c>
      <c r="D7" s="7" t="s">
        <v>35</v>
      </c>
      <c r="E7" s="7" t="s">
        <v>1378</v>
      </c>
      <c r="F7" s="7">
        <v>2</v>
      </c>
      <c r="G7" s="8" t="s">
        <v>998</v>
      </c>
      <c r="H7" s="2">
        <f t="shared" si="0"/>
        <v>1</v>
      </c>
      <c r="I7" s="2" t="str">
        <f t="shared" si="1"/>
        <v>Complete</v>
      </c>
      <c r="AI7" s="4"/>
      <c r="AJ7" s="4"/>
      <c r="AK7" s="4"/>
      <c r="AL7" s="4"/>
      <c r="AM7" s="4">
        <v>1</v>
      </c>
      <c r="AN7" s="4"/>
      <c r="AO7" s="4"/>
      <c r="AP7" s="4"/>
      <c r="AQ7" s="4"/>
      <c r="AR7" s="4"/>
      <c r="AS7" s="4"/>
      <c r="AT7" s="4"/>
      <c r="AU7" s="4"/>
    </row>
    <row r="8" spans="1:47" x14ac:dyDescent="0.35">
      <c r="A8" t="s">
        <v>1273</v>
      </c>
      <c r="B8" s="7" t="s">
        <v>972</v>
      </c>
      <c r="C8" s="7" t="s">
        <v>456</v>
      </c>
      <c r="D8" s="7" t="s">
        <v>35</v>
      </c>
      <c r="E8" s="7" t="s">
        <v>1378</v>
      </c>
      <c r="F8" s="7">
        <v>3</v>
      </c>
      <c r="G8" s="8" t="s">
        <v>975</v>
      </c>
      <c r="H8" s="2">
        <f t="shared" si="0"/>
        <v>1</v>
      </c>
      <c r="I8" s="2" t="str">
        <f t="shared" si="1"/>
        <v>Complete</v>
      </c>
      <c r="AI8" s="4"/>
      <c r="AJ8" s="4"/>
      <c r="AK8" s="4"/>
      <c r="AL8" s="4"/>
      <c r="AM8" s="4">
        <v>1</v>
      </c>
      <c r="AN8" s="4"/>
      <c r="AO8" s="4"/>
      <c r="AP8" s="4"/>
      <c r="AQ8" s="4"/>
      <c r="AR8" s="4"/>
      <c r="AS8" s="4"/>
      <c r="AT8" s="4"/>
      <c r="AU8" s="4"/>
    </row>
    <row r="9" spans="1:47" x14ac:dyDescent="0.35">
      <c r="A9" t="s">
        <v>1273</v>
      </c>
      <c r="B9" s="7" t="s">
        <v>972</v>
      </c>
      <c r="C9" s="7" t="s">
        <v>456</v>
      </c>
      <c r="D9" s="7" t="s">
        <v>35</v>
      </c>
      <c r="E9" s="7" t="s">
        <v>1378</v>
      </c>
      <c r="F9" s="7">
        <v>4</v>
      </c>
      <c r="G9" s="8" t="s">
        <v>976</v>
      </c>
      <c r="H9" s="2">
        <f t="shared" si="0"/>
        <v>1</v>
      </c>
      <c r="I9" s="2" t="str">
        <f t="shared" si="1"/>
        <v>Complete</v>
      </c>
      <c r="AI9" s="4"/>
      <c r="AJ9" s="4"/>
      <c r="AK9" s="4"/>
      <c r="AL9" s="4"/>
      <c r="AM9" s="4">
        <v>1</v>
      </c>
      <c r="AN9" s="4"/>
      <c r="AO9" s="4"/>
      <c r="AP9" s="4"/>
      <c r="AQ9" s="4"/>
      <c r="AR9" s="4"/>
      <c r="AS9" s="4"/>
      <c r="AT9" s="4"/>
      <c r="AU9" s="4"/>
    </row>
    <row r="10" spans="1:47" x14ac:dyDescent="0.35">
      <c r="A10" t="s">
        <v>1296</v>
      </c>
      <c r="B10" s="7" t="s">
        <v>785</v>
      </c>
      <c r="C10" s="7" t="s">
        <v>39</v>
      </c>
      <c r="D10" s="7" t="s">
        <v>35</v>
      </c>
      <c r="E10" s="7" t="s">
        <v>1378</v>
      </c>
      <c r="F10" s="7">
        <v>1</v>
      </c>
      <c r="G10" s="8" t="s">
        <v>40</v>
      </c>
      <c r="H10" s="2">
        <f t="shared" si="0"/>
        <v>1</v>
      </c>
      <c r="I10" s="2" t="str">
        <f t="shared" si="1"/>
        <v>Complete</v>
      </c>
      <c r="AI10" s="4"/>
      <c r="AJ10" s="4"/>
      <c r="AK10" s="4"/>
      <c r="AL10" s="4"/>
      <c r="AM10" s="4">
        <v>1</v>
      </c>
      <c r="AN10" s="4"/>
      <c r="AO10" s="4"/>
      <c r="AP10" s="4"/>
      <c r="AQ10" s="4"/>
      <c r="AR10" s="4"/>
      <c r="AS10" s="4"/>
      <c r="AT10" s="4"/>
      <c r="AU10" s="4"/>
    </row>
    <row r="11" spans="1:47" ht="29" x14ac:dyDescent="0.35">
      <c r="A11" t="s">
        <v>1296</v>
      </c>
      <c r="B11" s="7" t="s">
        <v>785</v>
      </c>
      <c r="C11" s="7" t="s">
        <v>39</v>
      </c>
      <c r="D11" s="7" t="s">
        <v>35</v>
      </c>
      <c r="E11" s="7" t="s">
        <v>1378</v>
      </c>
      <c r="F11" s="7">
        <v>2</v>
      </c>
      <c r="G11" s="8" t="s">
        <v>1131</v>
      </c>
      <c r="H11" s="2">
        <f t="shared" si="0"/>
        <v>1</v>
      </c>
      <c r="I11" s="2" t="str">
        <f t="shared" si="1"/>
        <v>Complete</v>
      </c>
      <c r="AI11" s="4"/>
      <c r="AJ11" s="4"/>
      <c r="AK11" s="4"/>
      <c r="AL11" s="4"/>
      <c r="AM11" s="4">
        <v>1</v>
      </c>
      <c r="AN11" s="4"/>
      <c r="AO11" s="4"/>
      <c r="AP11" s="4"/>
      <c r="AQ11" s="4"/>
      <c r="AR11" s="4"/>
      <c r="AS11" s="4"/>
      <c r="AT11" s="4"/>
      <c r="AU11" s="4"/>
    </row>
    <row r="12" spans="1:47" ht="43.5" x14ac:dyDescent="0.35">
      <c r="A12" t="s">
        <v>1296</v>
      </c>
      <c r="B12" s="7" t="s">
        <v>785</v>
      </c>
      <c r="C12" s="7" t="s">
        <v>39</v>
      </c>
      <c r="D12" s="7" t="s">
        <v>35</v>
      </c>
      <c r="E12" s="7" t="s">
        <v>1378</v>
      </c>
      <c r="F12" s="7">
        <v>3</v>
      </c>
      <c r="G12" s="8" t="s">
        <v>1132</v>
      </c>
      <c r="H12" s="2">
        <f t="shared" si="0"/>
        <v>1</v>
      </c>
      <c r="I12" s="2" t="str">
        <f t="shared" si="1"/>
        <v>Complete</v>
      </c>
      <c r="AI12" s="4"/>
      <c r="AJ12" s="4"/>
      <c r="AK12" s="4"/>
      <c r="AL12" s="4"/>
      <c r="AM12" s="4">
        <v>1</v>
      </c>
      <c r="AN12" s="4"/>
      <c r="AO12" s="4"/>
      <c r="AP12" s="4"/>
      <c r="AQ12" s="4"/>
      <c r="AR12" s="4"/>
      <c r="AS12" s="4"/>
      <c r="AT12" s="4"/>
      <c r="AU12" s="4"/>
    </row>
    <row r="13" spans="1:47" x14ac:dyDescent="0.35">
      <c r="A13" t="s">
        <v>1325</v>
      </c>
      <c r="B13" s="7" t="s">
        <v>847</v>
      </c>
      <c r="C13" s="7" t="s">
        <v>206</v>
      </c>
      <c r="D13" s="7" t="s">
        <v>35</v>
      </c>
      <c r="E13" s="7" t="s">
        <v>1378</v>
      </c>
      <c r="F13" s="7">
        <v>1</v>
      </c>
      <c r="G13" s="8" t="s">
        <v>826</v>
      </c>
      <c r="H13" s="2">
        <f t="shared" si="0"/>
        <v>1</v>
      </c>
      <c r="I13" s="2" t="str">
        <f t="shared" si="1"/>
        <v>Complete</v>
      </c>
      <c r="AI13" s="4"/>
      <c r="AJ13" s="4"/>
      <c r="AK13" s="4"/>
      <c r="AL13" s="4"/>
      <c r="AM13" s="4">
        <v>1</v>
      </c>
      <c r="AN13" s="4"/>
      <c r="AO13" s="4"/>
      <c r="AP13" s="4"/>
      <c r="AQ13" s="4"/>
      <c r="AR13" s="4"/>
      <c r="AS13" s="4"/>
      <c r="AT13" s="4"/>
      <c r="AU13" s="4"/>
    </row>
    <row r="14" spans="1:47" ht="58" x14ac:dyDescent="0.35">
      <c r="A14" t="s">
        <v>1325</v>
      </c>
      <c r="B14" s="7" t="s">
        <v>847</v>
      </c>
      <c r="C14" s="7" t="s">
        <v>206</v>
      </c>
      <c r="D14" s="7" t="s">
        <v>35</v>
      </c>
      <c r="E14" s="7" t="s">
        <v>1378</v>
      </c>
      <c r="F14" s="7">
        <v>2</v>
      </c>
      <c r="G14" s="8" t="s">
        <v>880</v>
      </c>
      <c r="H14" s="2">
        <f t="shared" si="0"/>
        <v>1</v>
      </c>
      <c r="I14" s="2" t="str">
        <f t="shared" si="1"/>
        <v>Complete</v>
      </c>
      <c r="AI14" s="4"/>
      <c r="AJ14" s="4"/>
      <c r="AK14" s="4"/>
      <c r="AL14" s="4"/>
      <c r="AM14" s="4">
        <v>1</v>
      </c>
      <c r="AN14" s="4"/>
      <c r="AO14" s="4"/>
      <c r="AP14" s="4"/>
      <c r="AQ14" s="4"/>
      <c r="AR14" s="4"/>
      <c r="AS14" s="4"/>
      <c r="AT14" s="4"/>
      <c r="AU14" s="4"/>
    </row>
    <row r="15" spans="1:47" x14ac:dyDescent="0.35">
      <c r="A15" t="s">
        <v>1325</v>
      </c>
      <c r="B15" s="7" t="s">
        <v>847</v>
      </c>
      <c r="C15" s="7" t="s">
        <v>206</v>
      </c>
      <c r="D15" s="7" t="s">
        <v>35</v>
      </c>
      <c r="E15" s="7" t="s">
        <v>1378</v>
      </c>
      <c r="F15" s="7">
        <v>3</v>
      </c>
      <c r="G15" s="8" t="s">
        <v>827</v>
      </c>
      <c r="H15" s="2">
        <f t="shared" si="0"/>
        <v>1</v>
      </c>
      <c r="I15" s="2" t="str">
        <f t="shared" si="1"/>
        <v>Complete</v>
      </c>
      <c r="AI15" s="4"/>
      <c r="AJ15" s="4"/>
      <c r="AK15" s="4"/>
      <c r="AL15" s="4"/>
      <c r="AM15" s="4">
        <v>1</v>
      </c>
      <c r="AN15" s="4"/>
      <c r="AO15" s="4"/>
      <c r="AP15" s="4"/>
      <c r="AQ15" s="4"/>
      <c r="AR15" s="4"/>
      <c r="AS15" s="4"/>
      <c r="AT15" s="4"/>
      <c r="AU15" s="4"/>
    </row>
    <row r="16" spans="1:47" x14ac:dyDescent="0.35">
      <c r="A16" t="s">
        <v>1325</v>
      </c>
      <c r="B16" s="7" t="s">
        <v>847</v>
      </c>
      <c r="C16" s="7" t="s">
        <v>206</v>
      </c>
      <c r="D16" s="7" t="s">
        <v>35</v>
      </c>
      <c r="E16" s="7" t="s">
        <v>1378</v>
      </c>
      <c r="F16" s="7">
        <v>4</v>
      </c>
      <c r="G16" s="8" t="s">
        <v>828</v>
      </c>
      <c r="H16" s="2">
        <f t="shared" si="0"/>
        <v>1</v>
      </c>
      <c r="I16" s="2" t="str">
        <f t="shared" si="1"/>
        <v>Complete</v>
      </c>
      <c r="AI16" s="4"/>
      <c r="AJ16" s="4"/>
      <c r="AK16" s="4"/>
      <c r="AL16" s="4"/>
      <c r="AM16" s="4">
        <v>1</v>
      </c>
      <c r="AN16" s="4"/>
      <c r="AO16" s="4"/>
      <c r="AP16" s="4"/>
      <c r="AQ16" s="4"/>
      <c r="AR16" s="4"/>
      <c r="AS16" s="4"/>
      <c r="AT16" s="4"/>
      <c r="AU16" s="4"/>
    </row>
    <row r="17" spans="1:47" ht="29" x14ac:dyDescent="0.35">
      <c r="A17" t="s">
        <v>1339</v>
      </c>
      <c r="B17" s="7" t="s">
        <v>1000</v>
      </c>
      <c r="C17" s="7" t="s">
        <v>580</v>
      </c>
      <c r="D17" s="7" t="s">
        <v>35</v>
      </c>
      <c r="E17" s="7" t="s">
        <v>1378</v>
      </c>
      <c r="F17" s="7">
        <v>1</v>
      </c>
      <c r="G17" s="8" t="s">
        <v>1029</v>
      </c>
      <c r="H17" s="2">
        <f t="shared" si="0"/>
        <v>1</v>
      </c>
      <c r="I17" s="2" t="str">
        <f t="shared" si="1"/>
        <v>Complete</v>
      </c>
      <c r="AI17" s="4"/>
      <c r="AJ17" s="4"/>
      <c r="AK17" s="4"/>
      <c r="AL17" s="4"/>
      <c r="AM17" s="4">
        <v>1</v>
      </c>
      <c r="AN17" s="4"/>
      <c r="AO17" s="4"/>
      <c r="AP17" s="4"/>
      <c r="AQ17" s="4"/>
      <c r="AR17" s="4"/>
      <c r="AS17" s="4"/>
      <c r="AT17" s="4"/>
      <c r="AU17" s="4"/>
    </row>
    <row r="18" spans="1:47" ht="29" x14ac:dyDescent="0.35">
      <c r="A18" t="s">
        <v>1339</v>
      </c>
      <c r="B18" s="7" t="s">
        <v>1000</v>
      </c>
      <c r="C18" s="7" t="s">
        <v>580</v>
      </c>
      <c r="D18" s="7" t="s">
        <v>35</v>
      </c>
      <c r="E18" s="7" t="s">
        <v>1378</v>
      </c>
      <c r="F18" s="7">
        <v>2</v>
      </c>
      <c r="G18" s="8" t="s">
        <v>1030</v>
      </c>
      <c r="H18" s="2">
        <f t="shared" si="0"/>
        <v>1</v>
      </c>
      <c r="I18" s="2" t="str">
        <f t="shared" si="1"/>
        <v>Complete</v>
      </c>
      <c r="AI18" s="4"/>
      <c r="AJ18" s="4"/>
      <c r="AK18" s="4"/>
      <c r="AL18" s="4"/>
      <c r="AM18" s="4">
        <v>1</v>
      </c>
      <c r="AN18" s="4"/>
      <c r="AO18" s="4"/>
      <c r="AP18" s="4"/>
      <c r="AQ18" s="4"/>
      <c r="AR18" s="4"/>
      <c r="AS18" s="4"/>
      <c r="AT18" s="4"/>
      <c r="AU18" s="4"/>
    </row>
    <row r="19" spans="1:47" x14ac:dyDescent="0.35">
      <c r="A19" t="s">
        <v>1339</v>
      </c>
      <c r="B19" s="7" t="s">
        <v>1000</v>
      </c>
      <c r="C19" s="7" t="s">
        <v>580</v>
      </c>
      <c r="D19" s="7" t="s">
        <v>35</v>
      </c>
      <c r="E19" s="7" t="s">
        <v>1378</v>
      </c>
      <c r="F19" s="7">
        <v>3</v>
      </c>
      <c r="G19" s="8" t="s">
        <v>1031</v>
      </c>
      <c r="H19" s="2">
        <f t="shared" si="0"/>
        <v>1</v>
      </c>
      <c r="I19" s="2" t="str">
        <f t="shared" si="1"/>
        <v>Complete</v>
      </c>
      <c r="AI19" s="4"/>
      <c r="AJ19" s="4"/>
      <c r="AK19" s="4"/>
      <c r="AL19" s="4"/>
      <c r="AM19" s="4"/>
      <c r="AN19" s="4"/>
      <c r="AO19" s="4">
        <v>1</v>
      </c>
      <c r="AP19" s="4"/>
      <c r="AQ19" s="4"/>
      <c r="AR19" s="4"/>
      <c r="AS19" s="4"/>
      <c r="AT19" s="4"/>
      <c r="AU19" s="4"/>
    </row>
    <row r="20" spans="1:47" x14ac:dyDescent="0.35">
      <c r="A20" t="s">
        <v>1339</v>
      </c>
      <c r="B20" s="7" t="s">
        <v>1000</v>
      </c>
      <c r="C20" s="7" t="s">
        <v>580</v>
      </c>
      <c r="D20" s="7" t="s">
        <v>35</v>
      </c>
      <c r="E20" s="7" t="s">
        <v>1378</v>
      </c>
      <c r="F20" s="7">
        <v>4</v>
      </c>
      <c r="G20" s="8" t="s">
        <v>1032</v>
      </c>
      <c r="H20" s="2">
        <f t="shared" si="0"/>
        <v>1</v>
      </c>
      <c r="I20" s="2" t="str">
        <f t="shared" si="1"/>
        <v>Complete</v>
      </c>
      <c r="AI20" s="4"/>
      <c r="AJ20" s="4"/>
      <c r="AK20" s="4"/>
      <c r="AL20" s="4"/>
      <c r="AM20" s="4"/>
      <c r="AN20" s="4"/>
      <c r="AO20" s="4">
        <v>1</v>
      </c>
      <c r="AP20" s="4"/>
      <c r="AQ20" s="4"/>
      <c r="AR20" s="4"/>
      <c r="AS20" s="4"/>
      <c r="AT20" s="4"/>
      <c r="AU20" s="4"/>
    </row>
    <row r="21" spans="1:47" ht="43.5" x14ac:dyDescent="0.35">
      <c r="A21" t="s">
        <v>1365</v>
      </c>
      <c r="B21" s="7" t="s">
        <v>959</v>
      </c>
      <c r="C21" s="7" t="s">
        <v>298</v>
      </c>
      <c r="D21" s="7" t="s">
        <v>35</v>
      </c>
      <c r="E21" s="7" t="s">
        <v>1378</v>
      </c>
      <c r="F21" s="7">
        <v>1</v>
      </c>
      <c r="G21" s="8" t="s">
        <v>963</v>
      </c>
      <c r="H21" s="2">
        <f t="shared" si="0"/>
        <v>1</v>
      </c>
      <c r="I21" s="2" t="str">
        <f t="shared" si="1"/>
        <v>Complete</v>
      </c>
      <c r="AI21" s="4"/>
      <c r="AJ21" s="4"/>
      <c r="AK21" s="4"/>
      <c r="AL21" s="4"/>
      <c r="AM21" s="4">
        <v>1</v>
      </c>
      <c r="AN21" s="4"/>
      <c r="AO21" s="4"/>
      <c r="AP21" s="4"/>
      <c r="AQ21" s="4"/>
      <c r="AR21" s="4"/>
      <c r="AS21" s="4"/>
      <c r="AT21" s="4"/>
      <c r="AU21" s="4"/>
    </row>
    <row r="22" spans="1:47" x14ac:dyDescent="0.35">
      <c r="A22" t="s">
        <v>1365</v>
      </c>
      <c r="B22" s="7" t="s">
        <v>959</v>
      </c>
      <c r="C22" s="7" t="s">
        <v>298</v>
      </c>
      <c r="D22" s="7" t="s">
        <v>35</v>
      </c>
      <c r="E22" s="7" t="s">
        <v>1378</v>
      </c>
      <c r="F22" s="7">
        <v>2</v>
      </c>
      <c r="G22" s="8" t="s">
        <v>918</v>
      </c>
      <c r="H22" s="2">
        <f t="shared" si="0"/>
        <v>1</v>
      </c>
      <c r="I22" s="2" t="str">
        <f t="shared" si="1"/>
        <v>Complete</v>
      </c>
      <c r="AI22" s="4"/>
      <c r="AJ22" s="4"/>
      <c r="AK22" s="4"/>
      <c r="AL22" s="4"/>
      <c r="AM22" s="4">
        <v>1</v>
      </c>
      <c r="AN22" s="4"/>
      <c r="AO22" s="4"/>
      <c r="AP22" s="4"/>
      <c r="AQ22" s="4"/>
      <c r="AR22" s="4"/>
      <c r="AS22" s="4"/>
      <c r="AT22" s="4"/>
      <c r="AU22" s="4"/>
    </row>
    <row r="23" spans="1:47" ht="29" x14ac:dyDescent="0.35">
      <c r="A23" t="s">
        <v>1365</v>
      </c>
      <c r="B23" s="7" t="s">
        <v>959</v>
      </c>
      <c r="C23" s="7" t="s">
        <v>298</v>
      </c>
      <c r="D23" s="7" t="s">
        <v>35</v>
      </c>
      <c r="E23" s="7" t="s">
        <v>1378</v>
      </c>
      <c r="F23" s="7">
        <v>3</v>
      </c>
      <c r="G23" s="8" t="s">
        <v>964</v>
      </c>
      <c r="H23" s="2">
        <f t="shared" si="0"/>
        <v>1</v>
      </c>
      <c r="I23" s="2" t="str">
        <f t="shared" si="1"/>
        <v>Complete</v>
      </c>
      <c r="AI23" s="4"/>
      <c r="AJ23" s="4"/>
      <c r="AK23" s="4"/>
      <c r="AL23" s="4"/>
      <c r="AM23" s="4">
        <v>1</v>
      </c>
      <c r="AN23" s="4"/>
      <c r="AO23" s="4"/>
      <c r="AP23" s="4"/>
      <c r="AQ23" s="4"/>
      <c r="AR23" s="4"/>
      <c r="AS23" s="4"/>
      <c r="AT23" s="4"/>
      <c r="AU23" s="4"/>
    </row>
    <row r="24" spans="1:47" ht="29" x14ac:dyDescent="0.35">
      <c r="A24" t="s">
        <v>1365</v>
      </c>
      <c r="B24" s="7" t="s">
        <v>959</v>
      </c>
      <c r="C24" s="7" t="s">
        <v>298</v>
      </c>
      <c r="D24" s="7" t="s">
        <v>35</v>
      </c>
      <c r="E24" s="7" t="s">
        <v>1378</v>
      </c>
      <c r="F24" s="7">
        <v>4</v>
      </c>
      <c r="G24" s="8" t="s">
        <v>966</v>
      </c>
      <c r="H24" s="2">
        <f t="shared" si="0"/>
        <v>1</v>
      </c>
      <c r="I24" s="2" t="str">
        <f t="shared" si="1"/>
        <v>Complete</v>
      </c>
      <c r="AI24" s="4"/>
      <c r="AJ24" s="4"/>
      <c r="AK24" s="4"/>
      <c r="AL24" s="4"/>
      <c r="AM24" s="4">
        <v>1</v>
      </c>
      <c r="AN24" s="4"/>
      <c r="AO24" s="4"/>
      <c r="AP24" s="4"/>
      <c r="AQ24" s="4"/>
      <c r="AR24" s="4"/>
      <c r="AS24" s="4"/>
      <c r="AT24" s="4"/>
      <c r="AU24" s="4"/>
    </row>
    <row r="25" spans="1:47" ht="29" x14ac:dyDescent="0.35">
      <c r="A25" t="s">
        <v>1253</v>
      </c>
      <c r="B25" s="7" t="s">
        <v>784</v>
      </c>
      <c r="C25" s="7" t="s">
        <v>723</v>
      </c>
      <c r="D25" s="7" t="s">
        <v>35</v>
      </c>
      <c r="E25" s="7" t="s">
        <v>1226</v>
      </c>
      <c r="F25" s="7">
        <v>1</v>
      </c>
      <c r="G25" s="8" t="s">
        <v>724</v>
      </c>
      <c r="H25" s="2">
        <f t="shared" si="0"/>
        <v>1</v>
      </c>
      <c r="I25" s="2" t="str">
        <f t="shared" si="1"/>
        <v>Complete</v>
      </c>
      <c r="K25" s="4">
        <v>1</v>
      </c>
      <c r="AI25" s="4"/>
      <c r="AJ25" s="4"/>
      <c r="AK25" s="4"/>
      <c r="AL25" s="4"/>
      <c r="AM25" s="4"/>
      <c r="AN25" s="4"/>
      <c r="AO25" s="4"/>
      <c r="AP25" s="4"/>
      <c r="AQ25" s="4"/>
      <c r="AR25" s="4"/>
      <c r="AS25" s="4"/>
      <c r="AT25" s="4"/>
      <c r="AU25" s="4"/>
    </row>
    <row r="26" spans="1:47" x14ac:dyDescent="0.35">
      <c r="A26" t="s">
        <v>1253</v>
      </c>
      <c r="B26" s="7" t="s">
        <v>784</v>
      </c>
      <c r="C26" s="7" t="s">
        <v>723</v>
      </c>
      <c r="D26" s="7" t="s">
        <v>35</v>
      </c>
      <c r="E26" s="7" t="s">
        <v>1226</v>
      </c>
      <c r="F26" s="7">
        <v>2</v>
      </c>
      <c r="G26" s="8" t="s">
        <v>725</v>
      </c>
      <c r="H26" s="2">
        <f t="shared" si="0"/>
        <v>1</v>
      </c>
      <c r="I26" s="2" t="str">
        <f t="shared" si="1"/>
        <v>Complete</v>
      </c>
      <c r="K26" s="4">
        <v>1</v>
      </c>
      <c r="AI26" s="4"/>
      <c r="AJ26" s="4"/>
      <c r="AK26" s="4"/>
      <c r="AL26" s="4"/>
      <c r="AM26" s="4"/>
      <c r="AN26" s="4"/>
      <c r="AO26" s="4"/>
      <c r="AP26" s="4"/>
      <c r="AQ26" s="4"/>
      <c r="AR26" s="4"/>
      <c r="AS26" s="4"/>
      <c r="AT26" s="4"/>
      <c r="AU26" s="4"/>
    </row>
    <row r="27" spans="1:47" x14ac:dyDescent="0.35">
      <c r="A27" t="s">
        <v>1253</v>
      </c>
      <c r="B27" s="7" t="s">
        <v>784</v>
      </c>
      <c r="C27" s="7" t="s">
        <v>723</v>
      </c>
      <c r="D27" s="7" t="s">
        <v>35</v>
      </c>
      <c r="E27" s="7" t="s">
        <v>1226</v>
      </c>
      <c r="F27" s="7">
        <v>3</v>
      </c>
      <c r="G27" s="8" t="s">
        <v>726</v>
      </c>
      <c r="H27" s="2">
        <f t="shared" si="0"/>
        <v>1</v>
      </c>
      <c r="I27" s="2" t="str">
        <f t="shared" si="1"/>
        <v>Complete</v>
      </c>
      <c r="K27" s="4">
        <v>1</v>
      </c>
      <c r="AI27" s="4"/>
      <c r="AJ27" s="4"/>
      <c r="AK27" s="4"/>
      <c r="AL27" s="4"/>
      <c r="AM27" s="4"/>
      <c r="AN27" s="4"/>
      <c r="AO27" s="4"/>
      <c r="AP27" s="4"/>
      <c r="AQ27" s="4"/>
      <c r="AR27" s="4"/>
      <c r="AS27" s="4"/>
      <c r="AT27" s="4"/>
      <c r="AU27" s="4"/>
    </row>
    <row r="28" spans="1:47" ht="29" x14ac:dyDescent="0.35">
      <c r="A28" t="s">
        <v>1253</v>
      </c>
      <c r="B28" s="7" t="s">
        <v>784</v>
      </c>
      <c r="C28" s="7" t="s">
        <v>723</v>
      </c>
      <c r="D28" s="7" t="s">
        <v>35</v>
      </c>
      <c r="E28" s="7" t="s">
        <v>1226</v>
      </c>
      <c r="F28" s="7">
        <v>4</v>
      </c>
      <c r="G28" s="8" t="s">
        <v>727</v>
      </c>
      <c r="H28" s="2">
        <f t="shared" si="0"/>
        <v>1</v>
      </c>
      <c r="I28" s="2" t="str">
        <f t="shared" si="1"/>
        <v>Complete</v>
      </c>
      <c r="K28" s="4">
        <v>1</v>
      </c>
      <c r="AI28" s="4"/>
      <c r="AJ28" s="4"/>
      <c r="AK28" s="4"/>
      <c r="AL28" s="4"/>
      <c r="AM28" s="4"/>
      <c r="AN28" s="4"/>
      <c r="AO28" s="4"/>
      <c r="AP28" s="4"/>
      <c r="AQ28" s="4"/>
      <c r="AR28" s="4"/>
      <c r="AS28" s="4"/>
      <c r="AT28" s="4"/>
      <c r="AU28" s="4"/>
    </row>
    <row r="29" spans="1:47" x14ac:dyDescent="0.35">
      <c r="A29" t="s">
        <v>1253</v>
      </c>
      <c r="B29" s="7" t="s">
        <v>784</v>
      </c>
      <c r="C29" s="7" t="s">
        <v>723</v>
      </c>
      <c r="D29" s="7" t="s">
        <v>35</v>
      </c>
      <c r="E29" s="7" t="s">
        <v>1226</v>
      </c>
      <c r="F29" s="7">
        <v>5</v>
      </c>
      <c r="G29" s="8" t="s">
        <v>728</v>
      </c>
      <c r="H29" s="2">
        <f t="shared" si="0"/>
        <v>1</v>
      </c>
      <c r="I29" s="2" t="str">
        <f t="shared" si="1"/>
        <v>Complete</v>
      </c>
      <c r="K29" s="4">
        <v>1</v>
      </c>
      <c r="AI29" s="4"/>
      <c r="AJ29" s="4"/>
      <c r="AK29" s="4"/>
      <c r="AL29" s="4"/>
      <c r="AM29" s="4"/>
      <c r="AN29" s="4"/>
      <c r="AO29" s="4"/>
      <c r="AP29" s="4"/>
      <c r="AQ29" s="4"/>
      <c r="AR29" s="4"/>
      <c r="AS29" s="4"/>
      <c r="AT29" s="4"/>
      <c r="AU29" s="4"/>
    </row>
    <row r="30" spans="1:47" ht="29" x14ac:dyDescent="0.35">
      <c r="A30" t="s">
        <v>1253</v>
      </c>
      <c r="B30" s="7" t="s">
        <v>784</v>
      </c>
      <c r="C30" s="7" t="s">
        <v>723</v>
      </c>
      <c r="D30" s="7" t="s">
        <v>35</v>
      </c>
      <c r="E30" s="7" t="s">
        <v>1226</v>
      </c>
      <c r="F30" s="7">
        <v>6</v>
      </c>
      <c r="G30" s="8" t="s">
        <v>1109</v>
      </c>
      <c r="H30" s="2">
        <f t="shared" si="0"/>
        <v>1</v>
      </c>
      <c r="I30" s="2" t="str">
        <f t="shared" si="1"/>
        <v>Complete</v>
      </c>
      <c r="K30" s="4">
        <v>1</v>
      </c>
      <c r="AI30" s="4"/>
      <c r="AJ30" s="4"/>
      <c r="AK30" s="4"/>
      <c r="AL30" s="4"/>
      <c r="AM30" s="4"/>
      <c r="AN30" s="4"/>
      <c r="AO30" s="4"/>
      <c r="AP30" s="4"/>
      <c r="AQ30" s="4"/>
      <c r="AR30" s="4"/>
      <c r="AS30" s="4"/>
      <c r="AT30" s="4"/>
      <c r="AU30" s="4"/>
    </row>
    <row r="31" spans="1:47" ht="29" x14ac:dyDescent="0.35">
      <c r="A31" t="s">
        <v>1253</v>
      </c>
      <c r="B31" s="7" t="s">
        <v>784</v>
      </c>
      <c r="C31" s="7" t="s">
        <v>723</v>
      </c>
      <c r="D31" s="7" t="s">
        <v>35</v>
      </c>
      <c r="E31" s="7" t="s">
        <v>1226</v>
      </c>
      <c r="F31" s="7">
        <v>7</v>
      </c>
      <c r="G31" s="8" t="s">
        <v>730</v>
      </c>
      <c r="H31" s="2">
        <f t="shared" si="0"/>
        <v>1</v>
      </c>
      <c r="I31" s="2" t="str">
        <f t="shared" si="1"/>
        <v>Complete</v>
      </c>
      <c r="K31" s="4">
        <v>1</v>
      </c>
      <c r="AI31" s="4"/>
      <c r="AJ31" s="4"/>
      <c r="AK31" s="4"/>
      <c r="AL31" s="4"/>
      <c r="AM31" s="4"/>
      <c r="AN31" s="4"/>
      <c r="AO31" s="4"/>
      <c r="AP31" s="4"/>
      <c r="AQ31" s="4"/>
      <c r="AR31" s="4"/>
      <c r="AS31" s="4"/>
      <c r="AT31" s="4"/>
      <c r="AU31" s="4"/>
    </row>
    <row r="32" spans="1:47" x14ac:dyDescent="0.35">
      <c r="A32" t="s">
        <v>1276</v>
      </c>
      <c r="B32" s="7" t="s">
        <v>972</v>
      </c>
      <c r="C32" s="7" t="s">
        <v>477</v>
      </c>
      <c r="D32" s="7" t="s">
        <v>35</v>
      </c>
      <c r="E32" s="7" t="s">
        <v>1226</v>
      </c>
      <c r="F32" s="7">
        <v>1</v>
      </c>
      <c r="G32" s="8" t="s">
        <v>478</v>
      </c>
      <c r="H32" s="2">
        <f t="shared" si="0"/>
        <v>1</v>
      </c>
      <c r="I32" s="2" t="str">
        <f t="shared" si="1"/>
        <v>Complete</v>
      </c>
      <c r="K32" s="4">
        <v>1</v>
      </c>
      <c r="AI32" s="4"/>
      <c r="AJ32" s="4"/>
      <c r="AK32" s="4"/>
      <c r="AL32" s="4"/>
      <c r="AM32" s="4"/>
      <c r="AN32" s="4"/>
      <c r="AO32" s="4"/>
      <c r="AP32" s="4"/>
      <c r="AQ32" s="4"/>
      <c r="AR32" s="4"/>
      <c r="AS32" s="4"/>
      <c r="AT32" s="4"/>
      <c r="AU32" s="4"/>
    </row>
    <row r="33" spans="1:47" x14ac:dyDescent="0.35">
      <c r="A33" t="s">
        <v>1276</v>
      </c>
      <c r="B33" s="7" t="s">
        <v>972</v>
      </c>
      <c r="C33" s="7" t="s">
        <v>477</v>
      </c>
      <c r="D33" s="7" t="s">
        <v>35</v>
      </c>
      <c r="E33" s="7" t="s">
        <v>1226</v>
      </c>
      <c r="F33" s="7">
        <v>2</v>
      </c>
      <c r="G33" s="8" t="s">
        <v>1157</v>
      </c>
      <c r="H33" s="2">
        <f t="shared" si="0"/>
        <v>1</v>
      </c>
      <c r="I33" s="2" t="str">
        <f t="shared" si="1"/>
        <v>Complete</v>
      </c>
      <c r="K33" s="4">
        <v>1</v>
      </c>
      <c r="AI33" s="4"/>
      <c r="AJ33" s="4"/>
      <c r="AK33" s="4"/>
      <c r="AL33" s="4"/>
      <c r="AM33" s="4"/>
      <c r="AN33" s="4"/>
      <c r="AO33" s="4"/>
      <c r="AP33" s="4"/>
      <c r="AQ33" s="4"/>
      <c r="AR33" s="4"/>
      <c r="AS33" s="4"/>
      <c r="AT33" s="4"/>
      <c r="AU33" s="4"/>
    </row>
    <row r="34" spans="1:47" x14ac:dyDescent="0.35">
      <c r="A34" t="s">
        <v>1276</v>
      </c>
      <c r="B34" s="7" t="s">
        <v>972</v>
      </c>
      <c r="C34" s="7" t="s">
        <v>477</v>
      </c>
      <c r="D34" s="7" t="s">
        <v>35</v>
      </c>
      <c r="E34" s="7" t="s">
        <v>1226</v>
      </c>
      <c r="F34" s="7">
        <v>3</v>
      </c>
      <c r="G34" s="8" t="s">
        <v>373</v>
      </c>
      <c r="H34" s="2">
        <f t="shared" si="0"/>
        <v>1</v>
      </c>
      <c r="I34" s="2" t="str">
        <f t="shared" si="1"/>
        <v>Complete</v>
      </c>
      <c r="K34" s="4">
        <v>1</v>
      </c>
      <c r="AI34" s="4"/>
      <c r="AJ34" s="4"/>
      <c r="AK34" s="4"/>
      <c r="AL34" s="4"/>
      <c r="AM34" s="4"/>
      <c r="AN34" s="4"/>
      <c r="AO34" s="4"/>
      <c r="AP34" s="4"/>
      <c r="AQ34" s="4"/>
      <c r="AR34" s="4"/>
      <c r="AS34" s="4"/>
      <c r="AT34" s="4"/>
      <c r="AU34" s="4"/>
    </row>
    <row r="35" spans="1:47" x14ac:dyDescent="0.35">
      <c r="A35" t="s">
        <v>1276</v>
      </c>
      <c r="B35" s="7" t="s">
        <v>972</v>
      </c>
      <c r="C35" s="7" t="s">
        <v>477</v>
      </c>
      <c r="D35" s="7" t="s">
        <v>35</v>
      </c>
      <c r="E35" s="7" t="s">
        <v>1226</v>
      </c>
      <c r="F35" s="7">
        <v>4</v>
      </c>
      <c r="G35" s="8" t="s">
        <v>480</v>
      </c>
      <c r="H35" s="2">
        <f t="shared" si="0"/>
        <v>1</v>
      </c>
      <c r="I35" s="2" t="str">
        <f t="shared" si="1"/>
        <v>Complete</v>
      </c>
      <c r="K35" s="4">
        <v>1</v>
      </c>
      <c r="AI35" s="4"/>
      <c r="AJ35" s="4"/>
      <c r="AK35" s="4"/>
      <c r="AL35" s="4"/>
      <c r="AM35" s="4"/>
      <c r="AN35" s="4"/>
      <c r="AO35" s="4"/>
      <c r="AP35" s="4"/>
      <c r="AQ35" s="4"/>
      <c r="AR35" s="4"/>
      <c r="AS35" s="4"/>
      <c r="AT35" s="4"/>
      <c r="AU35" s="4"/>
    </row>
    <row r="36" spans="1:47" x14ac:dyDescent="0.35">
      <c r="A36" t="s">
        <v>1276</v>
      </c>
      <c r="B36" s="7" t="s">
        <v>972</v>
      </c>
      <c r="C36" s="7" t="s">
        <v>477</v>
      </c>
      <c r="D36" s="7" t="s">
        <v>35</v>
      </c>
      <c r="E36" s="7" t="s">
        <v>1226</v>
      </c>
      <c r="F36" s="7">
        <v>5</v>
      </c>
      <c r="G36" s="8" t="s">
        <v>481</v>
      </c>
      <c r="H36" s="2">
        <f t="shared" si="0"/>
        <v>1</v>
      </c>
      <c r="I36" s="2" t="str">
        <f t="shared" si="1"/>
        <v>Complete</v>
      </c>
      <c r="K36" s="4">
        <v>1</v>
      </c>
      <c r="AI36" s="4"/>
      <c r="AJ36" s="4"/>
      <c r="AK36" s="4"/>
      <c r="AL36" s="4"/>
      <c r="AM36" s="4"/>
      <c r="AN36" s="4"/>
      <c r="AO36" s="4"/>
      <c r="AP36" s="4"/>
      <c r="AQ36" s="4"/>
      <c r="AR36" s="4"/>
      <c r="AS36" s="4"/>
      <c r="AT36" s="4"/>
      <c r="AU36" s="4"/>
    </row>
    <row r="37" spans="1:47" ht="43.5" x14ac:dyDescent="0.35">
      <c r="A37" t="s">
        <v>1276</v>
      </c>
      <c r="B37" s="7" t="s">
        <v>972</v>
      </c>
      <c r="C37" s="7" t="s">
        <v>477</v>
      </c>
      <c r="D37" s="7" t="s">
        <v>35</v>
      </c>
      <c r="E37" s="7" t="s">
        <v>1226</v>
      </c>
      <c r="F37" s="7">
        <v>6</v>
      </c>
      <c r="G37" s="8" t="s">
        <v>1187</v>
      </c>
      <c r="H37" s="2">
        <f t="shared" si="0"/>
        <v>1</v>
      </c>
      <c r="I37" s="2" t="str">
        <f t="shared" si="1"/>
        <v>Complete</v>
      </c>
      <c r="K37" s="4">
        <v>1</v>
      </c>
      <c r="AI37" s="4"/>
      <c r="AJ37" s="4"/>
      <c r="AK37" s="4"/>
      <c r="AL37" s="4"/>
      <c r="AM37" s="4"/>
      <c r="AN37" s="4"/>
      <c r="AO37" s="4"/>
      <c r="AP37" s="4"/>
      <c r="AQ37" s="4"/>
      <c r="AR37" s="4"/>
      <c r="AS37" s="4"/>
      <c r="AT37" s="4"/>
      <c r="AU37" s="4"/>
    </row>
    <row r="38" spans="1:47" ht="29" x14ac:dyDescent="0.35">
      <c r="A38" t="s">
        <v>1276</v>
      </c>
      <c r="B38" s="7" t="s">
        <v>972</v>
      </c>
      <c r="C38" s="7" t="s">
        <v>477</v>
      </c>
      <c r="D38" s="7" t="s">
        <v>35</v>
      </c>
      <c r="E38" s="7" t="s">
        <v>1226</v>
      </c>
      <c r="F38" s="7">
        <v>7</v>
      </c>
      <c r="G38" s="8" t="s">
        <v>1188</v>
      </c>
      <c r="H38" s="2">
        <f t="shared" si="0"/>
        <v>1</v>
      </c>
      <c r="I38" s="2" t="str">
        <f t="shared" si="1"/>
        <v>Complete</v>
      </c>
      <c r="K38" s="4">
        <v>1</v>
      </c>
      <c r="AI38" s="4"/>
      <c r="AJ38" s="4"/>
      <c r="AK38" s="4"/>
      <c r="AL38" s="4"/>
      <c r="AM38" s="4"/>
      <c r="AN38" s="4"/>
      <c r="AO38" s="4"/>
      <c r="AP38" s="4"/>
      <c r="AQ38" s="4"/>
      <c r="AR38" s="4"/>
      <c r="AS38" s="4"/>
      <c r="AT38" s="4"/>
      <c r="AU38" s="4"/>
    </row>
    <row r="39" spans="1:47" ht="29" x14ac:dyDescent="0.35">
      <c r="A39" t="s">
        <v>1302</v>
      </c>
      <c r="B39" s="7" t="s">
        <v>785</v>
      </c>
      <c r="C39" s="7" t="s">
        <v>64</v>
      </c>
      <c r="D39" s="7" t="s">
        <v>35</v>
      </c>
      <c r="E39" s="7" t="s">
        <v>1226</v>
      </c>
      <c r="F39" s="7">
        <v>1</v>
      </c>
      <c r="G39" s="8" t="s">
        <v>1134</v>
      </c>
      <c r="H39" s="2">
        <f t="shared" si="0"/>
        <v>1</v>
      </c>
      <c r="I39" s="2" t="str">
        <f t="shared" si="1"/>
        <v>Complete</v>
      </c>
      <c r="K39" s="4">
        <v>1</v>
      </c>
      <c r="AI39" s="4"/>
      <c r="AJ39" s="4"/>
      <c r="AK39" s="4"/>
      <c r="AL39" s="4"/>
      <c r="AM39" s="4"/>
      <c r="AN39" s="4"/>
      <c r="AO39" s="4"/>
      <c r="AP39" s="4"/>
      <c r="AQ39" s="4"/>
      <c r="AR39" s="4"/>
      <c r="AS39" s="4"/>
      <c r="AT39" s="4"/>
      <c r="AU39" s="4"/>
    </row>
    <row r="40" spans="1:47" ht="29" x14ac:dyDescent="0.35">
      <c r="A40" t="s">
        <v>1302</v>
      </c>
      <c r="B40" s="7" t="s">
        <v>785</v>
      </c>
      <c r="C40" s="7" t="s">
        <v>64</v>
      </c>
      <c r="D40" s="7" t="s">
        <v>35</v>
      </c>
      <c r="E40" s="7" t="s">
        <v>1226</v>
      </c>
      <c r="F40" s="7">
        <v>2</v>
      </c>
      <c r="G40" s="8" t="s">
        <v>1135</v>
      </c>
      <c r="H40" s="2">
        <f t="shared" si="0"/>
        <v>1</v>
      </c>
      <c r="I40" s="2" t="str">
        <f t="shared" si="1"/>
        <v>Complete</v>
      </c>
      <c r="K40" s="4">
        <v>1</v>
      </c>
      <c r="AI40" s="4"/>
      <c r="AJ40" s="4"/>
      <c r="AK40" s="4"/>
      <c r="AL40" s="4"/>
      <c r="AM40" s="4"/>
      <c r="AN40" s="4"/>
      <c r="AO40" s="4"/>
      <c r="AP40" s="4"/>
      <c r="AQ40" s="4"/>
      <c r="AR40" s="4"/>
      <c r="AS40" s="4"/>
      <c r="AT40" s="4"/>
      <c r="AU40" s="4"/>
    </row>
    <row r="41" spans="1:47" x14ac:dyDescent="0.35">
      <c r="A41" t="s">
        <v>1302</v>
      </c>
      <c r="B41" s="7" t="s">
        <v>785</v>
      </c>
      <c r="C41" s="7" t="s">
        <v>64</v>
      </c>
      <c r="D41" s="7" t="s">
        <v>35</v>
      </c>
      <c r="E41" s="7" t="s">
        <v>1226</v>
      </c>
      <c r="F41" s="7">
        <v>3</v>
      </c>
      <c r="G41" s="8" t="s">
        <v>888</v>
      </c>
      <c r="H41" s="2">
        <f t="shared" si="0"/>
        <v>1</v>
      </c>
      <c r="I41" s="2" t="str">
        <f t="shared" si="1"/>
        <v>Complete</v>
      </c>
      <c r="K41" s="4">
        <v>1</v>
      </c>
      <c r="AI41" s="4"/>
      <c r="AJ41" s="4"/>
      <c r="AK41" s="4"/>
      <c r="AL41" s="4"/>
      <c r="AM41" s="4"/>
      <c r="AN41" s="4"/>
      <c r="AO41" s="4"/>
      <c r="AP41" s="4"/>
      <c r="AQ41" s="4"/>
      <c r="AR41" s="4"/>
      <c r="AS41" s="4"/>
      <c r="AT41" s="4"/>
      <c r="AU41" s="4"/>
    </row>
    <row r="42" spans="1:47" x14ac:dyDescent="0.35">
      <c r="A42" t="s">
        <v>1322</v>
      </c>
      <c r="B42" s="7" t="s">
        <v>847</v>
      </c>
      <c r="C42" s="7" t="s">
        <v>178</v>
      </c>
      <c r="D42" s="7" t="s">
        <v>35</v>
      </c>
      <c r="E42" s="7" t="s">
        <v>1226</v>
      </c>
      <c r="F42" s="7">
        <v>1</v>
      </c>
      <c r="G42" s="8" t="s">
        <v>821</v>
      </c>
      <c r="H42" s="2">
        <f t="shared" si="0"/>
        <v>1</v>
      </c>
      <c r="I42" s="2" t="str">
        <f t="shared" si="1"/>
        <v>Complete</v>
      </c>
      <c r="K42" s="4">
        <v>1</v>
      </c>
      <c r="AI42" s="4"/>
      <c r="AJ42" s="4"/>
      <c r="AK42" s="4"/>
      <c r="AL42" s="4"/>
      <c r="AM42" s="4"/>
      <c r="AN42" s="4"/>
      <c r="AO42" s="4"/>
      <c r="AP42" s="4"/>
      <c r="AQ42" s="4"/>
      <c r="AR42" s="4"/>
      <c r="AS42" s="4"/>
      <c r="AT42" s="4"/>
      <c r="AU42" s="4"/>
    </row>
    <row r="43" spans="1:47" ht="29" x14ac:dyDescent="0.35">
      <c r="A43" t="s">
        <v>1322</v>
      </c>
      <c r="B43" s="7" t="s">
        <v>847</v>
      </c>
      <c r="C43" s="7" t="s">
        <v>178</v>
      </c>
      <c r="D43" s="7" t="s">
        <v>35</v>
      </c>
      <c r="E43" s="7" t="s">
        <v>1226</v>
      </c>
      <c r="F43" s="7">
        <v>2</v>
      </c>
      <c r="G43" s="8" t="s">
        <v>869</v>
      </c>
      <c r="H43" s="2">
        <f t="shared" si="0"/>
        <v>1</v>
      </c>
      <c r="I43" s="2" t="str">
        <f t="shared" si="1"/>
        <v>Complete</v>
      </c>
      <c r="K43" s="4">
        <v>1</v>
      </c>
      <c r="AI43" s="4"/>
      <c r="AJ43" s="4"/>
      <c r="AK43" s="4"/>
      <c r="AL43" s="4"/>
      <c r="AM43" s="4"/>
      <c r="AN43" s="4"/>
      <c r="AO43" s="4"/>
      <c r="AP43" s="4"/>
      <c r="AQ43" s="4"/>
      <c r="AR43" s="4"/>
      <c r="AS43" s="4"/>
      <c r="AT43" s="4"/>
      <c r="AU43" s="4"/>
    </row>
    <row r="44" spans="1:47" ht="29" x14ac:dyDescent="0.35">
      <c r="A44" t="s">
        <v>1322</v>
      </c>
      <c r="B44" s="7" t="s">
        <v>847</v>
      </c>
      <c r="C44" s="7" t="s">
        <v>178</v>
      </c>
      <c r="D44" s="7" t="s">
        <v>35</v>
      </c>
      <c r="E44" s="7" t="s">
        <v>1226</v>
      </c>
      <c r="F44" s="7">
        <v>3</v>
      </c>
      <c r="G44" s="8" t="s">
        <v>870</v>
      </c>
      <c r="H44" s="2">
        <f t="shared" si="0"/>
        <v>1</v>
      </c>
      <c r="I44" s="2" t="str">
        <f t="shared" si="1"/>
        <v>Complete</v>
      </c>
      <c r="K44" s="4">
        <v>1</v>
      </c>
      <c r="AI44" s="4"/>
      <c r="AJ44" s="4"/>
      <c r="AK44" s="4"/>
      <c r="AL44" s="4"/>
      <c r="AM44" s="4"/>
      <c r="AN44" s="4"/>
      <c r="AO44" s="4"/>
      <c r="AP44" s="4"/>
      <c r="AQ44" s="4"/>
      <c r="AR44" s="4"/>
      <c r="AS44" s="4"/>
      <c r="AT44" s="4"/>
      <c r="AU44" s="4"/>
    </row>
    <row r="45" spans="1:47" x14ac:dyDescent="0.35">
      <c r="A45" t="s">
        <v>1322</v>
      </c>
      <c r="B45" s="7" t="s">
        <v>847</v>
      </c>
      <c r="C45" s="7" t="s">
        <v>178</v>
      </c>
      <c r="D45" s="7" t="s">
        <v>35</v>
      </c>
      <c r="E45" s="7" t="s">
        <v>1226</v>
      </c>
      <c r="F45" s="7">
        <v>4</v>
      </c>
      <c r="G45" s="8" t="s">
        <v>871</v>
      </c>
      <c r="H45" s="2">
        <f t="shared" si="0"/>
        <v>1</v>
      </c>
      <c r="I45" s="2" t="str">
        <f t="shared" si="1"/>
        <v>Complete</v>
      </c>
      <c r="K45" s="4">
        <v>1</v>
      </c>
      <c r="AI45" s="4"/>
      <c r="AJ45" s="4"/>
      <c r="AK45" s="4"/>
      <c r="AL45" s="4"/>
      <c r="AM45" s="4"/>
      <c r="AN45" s="4"/>
      <c r="AO45" s="4"/>
      <c r="AP45" s="4"/>
      <c r="AQ45" s="4"/>
      <c r="AR45" s="4"/>
      <c r="AS45" s="4"/>
      <c r="AT45" s="4"/>
      <c r="AU45" s="4"/>
    </row>
    <row r="46" spans="1:47" ht="29" x14ac:dyDescent="0.35">
      <c r="A46" t="s">
        <v>1322</v>
      </c>
      <c r="B46" s="7" t="s">
        <v>847</v>
      </c>
      <c r="C46" s="7" t="s">
        <v>178</v>
      </c>
      <c r="D46" s="7" t="s">
        <v>35</v>
      </c>
      <c r="E46" s="7" t="s">
        <v>1226</v>
      </c>
      <c r="F46" s="7">
        <v>5</v>
      </c>
      <c r="G46" s="8" t="s">
        <v>872</v>
      </c>
      <c r="H46" s="2">
        <f t="shared" si="0"/>
        <v>1</v>
      </c>
      <c r="I46" s="2" t="str">
        <f t="shared" si="1"/>
        <v>Complete</v>
      </c>
      <c r="K46" s="4">
        <v>1</v>
      </c>
      <c r="AI46" s="4"/>
      <c r="AJ46" s="4"/>
      <c r="AK46" s="4"/>
      <c r="AL46" s="4"/>
      <c r="AM46" s="4"/>
      <c r="AN46" s="4"/>
      <c r="AO46" s="4"/>
      <c r="AP46" s="4"/>
      <c r="AQ46" s="4"/>
      <c r="AR46" s="4"/>
      <c r="AS46" s="4"/>
      <c r="AT46" s="4"/>
      <c r="AU46" s="4"/>
    </row>
    <row r="47" spans="1:47" ht="29" x14ac:dyDescent="0.35">
      <c r="A47" t="s">
        <v>1350</v>
      </c>
      <c r="B47" s="7" t="s">
        <v>1000</v>
      </c>
      <c r="C47" s="7" t="s">
        <v>652</v>
      </c>
      <c r="D47" s="7" t="s">
        <v>35</v>
      </c>
      <c r="E47" s="7" t="s">
        <v>1226</v>
      </c>
      <c r="F47" s="7">
        <v>1</v>
      </c>
      <c r="G47" s="8" t="s">
        <v>1049</v>
      </c>
      <c r="H47" s="2">
        <f t="shared" si="0"/>
        <v>1</v>
      </c>
      <c r="I47" s="2" t="str">
        <f t="shared" si="1"/>
        <v>Complete</v>
      </c>
      <c r="K47" s="4">
        <v>1</v>
      </c>
      <c r="AI47" s="4"/>
      <c r="AJ47" s="4"/>
      <c r="AK47" s="4"/>
      <c r="AL47" s="4"/>
      <c r="AM47" s="4"/>
      <c r="AN47" s="4"/>
      <c r="AO47" s="4"/>
      <c r="AP47" s="4"/>
      <c r="AQ47" s="4"/>
      <c r="AR47" s="4"/>
      <c r="AS47" s="4"/>
      <c r="AT47" s="4"/>
      <c r="AU47" s="4"/>
    </row>
    <row r="48" spans="1:47" ht="29" x14ac:dyDescent="0.35">
      <c r="A48" t="s">
        <v>1350</v>
      </c>
      <c r="B48" s="7" t="s">
        <v>1000</v>
      </c>
      <c r="C48" s="7" t="s">
        <v>652</v>
      </c>
      <c r="D48" s="7" t="s">
        <v>35</v>
      </c>
      <c r="E48" s="7" t="s">
        <v>1226</v>
      </c>
      <c r="F48" s="7">
        <v>2</v>
      </c>
      <c r="G48" s="8" t="s">
        <v>1072</v>
      </c>
      <c r="H48" s="2">
        <f t="shared" si="0"/>
        <v>1</v>
      </c>
      <c r="I48" s="2" t="str">
        <f t="shared" si="1"/>
        <v>Complete</v>
      </c>
      <c r="K48" s="4">
        <v>1</v>
      </c>
      <c r="AI48" s="4"/>
      <c r="AJ48" s="4"/>
      <c r="AK48" s="4"/>
      <c r="AL48" s="4"/>
      <c r="AM48" s="4"/>
      <c r="AN48" s="4"/>
      <c r="AO48" s="4"/>
      <c r="AP48" s="4"/>
      <c r="AQ48" s="4"/>
      <c r="AR48" s="4"/>
      <c r="AS48" s="4"/>
      <c r="AT48" s="4"/>
      <c r="AU48" s="4"/>
    </row>
    <row r="49" spans="1:47" x14ac:dyDescent="0.35">
      <c r="A49" t="s">
        <v>1350</v>
      </c>
      <c r="B49" s="7" t="s">
        <v>1000</v>
      </c>
      <c r="C49" s="7" t="s">
        <v>652</v>
      </c>
      <c r="D49" s="7" t="s">
        <v>35</v>
      </c>
      <c r="E49" s="7" t="s">
        <v>1226</v>
      </c>
      <c r="F49" s="7">
        <v>3</v>
      </c>
      <c r="G49" s="8" t="s">
        <v>1217</v>
      </c>
      <c r="H49" s="2">
        <f t="shared" si="0"/>
        <v>1</v>
      </c>
      <c r="I49" s="2" t="str">
        <f t="shared" si="1"/>
        <v>Complete</v>
      </c>
      <c r="K49" s="4">
        <v>1</v>
      </c>
      <c r="AI49" s="4"/>
      <c r="AJ49" s="4"/>
      <c r="AK49" s="4"/>
      <c r="AL49" s="4"/>
      <c r="AM49" s="4"/>
      <c r="AN49" s="4"/>
      <c r="AO49" s="4"/>
      <c r="AP49" s="4"/>
      <c r="AQ49" s="4"/>
      <c r="AR49" s="4"/>
      <c r="AS49" s="4"/>
      <c r="AT49" s="4"/>
      <c r="AU49" s="4"/>
    </row>
    <row r="50" spans="1:47" ht="43.5" x14ac:dyDescent="0.35">
      <c r="A50" t="s">
        <v>1350</v>
      </c>
      <c r="B50" s="7" t="s">
        <v>1000</v>
      </c>
      <c r="C50" s="7" t="s">
        <v>652</v>
      </c>
      <c r="D50" s="7" t="s">
        <v>35</v>
      </c>
      <c r="E50" s="7" t="s">
        <v>1226</v>
      </c>
      <c r="F50" s="7">
        <v>4</v>
      </c>
      <c r="G50" s="8" t="s">
        <v>1218</v>
      </c>
      <c r="H50" s="2">
        <f t="shared" si="0"/>
        <v>1</v>
      </c>
      <c r="I50" s="2" t="str">
        <f t="shared" si="1"/>
        <v>Complete</v>
      </c>
      <c r="K50" s="4">
        <v>1</v>
      </c>
      <c r="AI50" s="4"/>
      <c r="AJ50" s="4"/>
      <c r="AK50" s="4"/>
      <c r="AL50" s="4"/>
      <c r="AM50" s="4"/>
      <c r="AN50" s="4"/>
      <c r="AO50" s="4"/>
      <c r="AP50" s="4"/>
      <c r="AQ50" s="4"/>
      <c r="AR50" s="4"/>
      <c r="AS50" s="4"/>
      <c r="AT50" s="4"/>
      <c r="AU50" s="4"/>
    </row>
    <row r="51" spans="1:47" ht="29" x14ac:dyDescent="0.35">
      <c r="A51" t="s">
        <v>1350</v>
      </c>
      <c r="B51" s="7" t="s">
        <v>1000</v>
      </c>
      <c r="C51" s="7" t="s">
        <v>652</v>
      </c>
      <c r="D51" s="7" t="s">
        <v>35</v>
      </c>
      <c r="E51" s="7" t="s">
        <v>1226</v>
      </c>
      <c r="F51" s="7">
        <v>5</v>
      </c>
      <c r="G51" s="8" t="s">
        <v>1219</v>
      </c>
      <c r="H51" s="2">
        <f t="shared" si="0"/>
        <v>1</v>
      </c>
      <c r="I51" s="2" t="str">
        <f t="shared" si="1"/>
        <v>Complete</v>
      </c>
      <c r="K51" s="4">
        <v>1</v>
      </c>
      <c r="AI51" s="4"/>
      <c r="AJ51" s="4"/>
      <c r="AK51" s="4"/>
      <c r="AL51" s="4"/>
      <c r="AM51" s="4"/>
      <c r="AN51" s="4"/>
      <c r="AO51" s="4"/>
      <c r="AP51" s="4"/>
      <c r="AQ51" s="4"/>
      <c r="AR51" s="4"/>
      <c r="AS51" s="4"/>
      <c r="AT51" s="4"/>
      <c r="AU51" s="4"/>
    </row>
    <row r="52" spans="1:47" x14ac:dyDescent="0.35">
      <c r="A52" t="s">
        <v>1350</v>
      </c>
      <c r="B52" s="7" t="s">
        <v>1000</v>
      </c>
      <c r="C52" s="7" t="s">
        <v>652</v>
      </c>
      <c r="D52" s="7" t="s">
        <v>35</v>
      </c>
      <c r="E52" s="7" t="s">
        <v>1226</v>
      </c>
      <c r="F52" s="7">
        <v>6</v>
      </c>
      <c r="G52" s="8" t="s">
        <v>1073</v>
      </c>
      <c r="H52" s="2">
        <f t="shared" si="0"/>
        <v>1</v>
      </c>
      <c r="I52" s="2" t="str">
        <f t="shared" si="1"/>
        <v>Complete</v>
      </c>
      <c r="K52" s="4">
        <v>1</v>
      </c>
      <c r="AI52" s="4"/>
      <c r="AJ52" s="4"/>
      <c r="AK52" s="4"/>
      <c r="AL52" s="4"/>
      <c r="AM52" s="4"/>
      <c r="AN52" s="4"/>
      <c r="AO52" s="4"/>
      <c r="AP52" s="4"/>
      <c r="AQ52" s="4"/>
      <c r="AR52" s="4"/>
      <c r="AS52" s="4"/>
      <c r="AT52" s="4"/>
      <c r="AU52" s="4"/>
    </row>
    <row r="53" spans="1:47" ht="29" x14ac:dyDescent="0.35">
      <c r="A53" t="s">
        <v>1374</v>
      </c>
      <c r="B53" s="7" t="s">
        <v>959</v>
      </c>
      <c r="C53" s="7" t="s">
        <v>367</v>
      </c>
      <c r="D53" s="7" t="s">
        <v>35</v>
      </c>
      <c r="E53" s="7" t="s">
        <v>1226</v>
      </c>
      <c r="F53" s="7">
        <v>1</v>
      </c>
      <c r="G53" s="8" t="s">
        <v>945</v>
      </c>
      <c r="H53" s="2">
        <f t="shared" si="0"/>
        <v>1</v>
      </c>
      <c r="I53" s="2" t="str">
        <f t="shared" si="1"/>
        <v>Complete</v>
      </c>
      <c r="K53" s="4">
        <v>1</v>
      </c>
      <c r="AI53" s="4"/>
      <c r="AJ53" s="4"/>
      <c r="AK53" s="4"/>
      <c r="AL53" s="4"/>
      <c r="AM53" s="4"/>
      <c r="AN53" s="4"/>
      <c r="AO53" s="4"/>
      <c r="AP53" s="4"/>
      <c r="AQ53" s="4"/>
      <c r="AR53" s="4"/>
      <c r="AS53" s="4"/>
      <c r="AT53" s="4"/>
      <c r="AU53" s="4"/>
    </row>
    <row r="54" spans="1:47" x14ac:dyDescent="0.35">
      <c r="A54" t="s">
        <v>1374</v>
      </c>
      <c r="B54" s="7" t="s">
        <v>959</v>
      </c>
      <c r="C54" s="7" t="s">
        <v>367</v>
      </c>
      <c r="D54" s="7" t="s">
        <v>35</v>
      </c>
      <c r="E54" s="7" t="s">
        <v>1226</v>
      </c>
      <c r="F54" s="7">
        <v>2</v>
      </c>
      <c r="G54" s="8" t="s">
        <v>1157</v>
      </c>
      <c r="H54" s="2">
        <f t="shared" si="0"/>
        <v>1</v>
      </c>
      <c r="I54" s="2" t="str">
        <f t="shared" si="1"/>
        <v>Complete</v>
      </c>
      <c r="K54" s="4">
        <v>1</v>
      </c>
      <c r="AI54" s="4"/>
      <c r="AJ54" s="4"/>
      <c r="AK54" s="4"/>
      <c r="AL54" s="4"/>
      <c r="AM54" s="4"/>
      <c r="AN54" s="4"/>
      <c r="AO54" s="4"/>
      <c r="AP54" s="4"/>
      <c r="AQ54" s="4"/>
      <c r="AR54" s="4"/>
      <c r="AS54" s="4"/>
      <c r="AT54" s="4"/>
      <c r="AU54" s="4"/>
    </row>
    <row r="55" spans="1:47" ht="29" x14ac:dyDescent="0.35">
      <c r="A55" t="s">
        <v>1374</v>
      </c>
      <c r="B55" s="7" t="s">
        <v>959</v>
      </c>
      <c r="C55" s="7" t="s">
        <v>367</v>
      </c>
      <c r="D55" s="7" t="s">
        <v>35</v>
      </c>
      <c r="E55" s="7" t="s">
        <v>1226</v>
      </c>
      <c r="F55" s="7">
        <v>3</v>
      </c>
      <c r="G55" s="8" t="s">
        <v>946</v>
      </c>
      <c r="H55" s="2">
        <f t="shared" si="0"/>
        <v>1</v>
      </c>
      <c r="I55" s="2" t="str">
        <f t="shared" si="1"/>
        <v>Complete</v>
      </c>
      <c r="K55" s="4">
        <v>1</v>
      </c>
      <c r="AI55" s="4"/>
      <c r="AJ55" s="4"/>
      <c r="AK55" s="4"/>
      <c r="AL55" s="4"/>
      <c r="AM55" s="4"/>
      <c r="AN55" s="4"/>
      <c r="AO55" s="4"/>
      <c r="AP55" s="4"/>
      <c r="AQ55" s="4"/>
      <c r="AR55" s="4"/>
      <c r="AS55" s="4"/>
      <c r="AT55" s="4"/>
      <c r="AU55" s="4"/>
    </row>
    <row r="56" spans="1:47" x14ac:dyDescent="0.35">
      <c r="A56" t="s">
        <v>1374</v>
      </c>
      <c r="B56" s="7" t="s">
        <v>959</v>
      </c>
      <c r="C56" s="7" t="s">
        <v>367</v>
      </c>
      <c r="D56" s="7" t="s">
        <v>35</v>
      </c>
      <c r="E56" s="7" t="s">
        <v>1226</v>
      </c>
      <c r="F56" s="7">
        <v>4</v>
      </c>
      <c r="G56" s="8" t="s">
        <v>947</v>
      </c>
      <c r="H56" s="2">
        <f t="shared" si="0"/>
        <v>1</v>
      </c>
      <c r="I56" s="2" t="str">
        <f t="shared" si="1"/>
        <v>Complete</v>
      </c>
      <c r="K56" s="4">
        <v>1</v>
      </c>
      <c r="AI56" s="4"/>
      <c r="AJ56" s="4"/>
      <c r="AK56" s="4"/>
      <c r="AL56" s="4"/>
      <c r="AM56" s="4"/>
      <c r="AN56" s="4"/>
      <c r="AO56" s="4"/>
      <c r="AP56" s="4"/>
      <c r="AQ56" s="4"/>
      <c r="AR56" s="4"/>
      <c r="AS56" s="4"/>
      <c r="AT56" s="4"/>
      <c r="AU56" s="4"/>
    </row>
    <row r="57" spans="1:47" x14ac:dyDescent="0.35">
      <c r="A57" t="s">
        <v>1374</v>
      </c>
      <c r="B57" s="7" t="s">
        <v>959</v>
      </c>
      <c r="C57" s="7" t="s">
        <v>367</v>
      </c>
      <c r="D57" s="7" t="s">
        <v>35</v>
      </c>
      <c r="E57" s="7" t="s">
        <v>1226</v>
      </c>
      <c r="F57" s="7">
        <v>5</v>
      </c>
      <c r="G57" s="8" t="s">
        <v>948</v>
      </c>
      <c r="H57" s="2">
        <f t="shared" si="0"/>
        <v>1</v>
      </c>
      <c r="I57" s="2" t="str">
        <f t="shared" si="1"/>
        <v>Complete</v>
      </c>
      <c r="K57" s="4">
        <v>1</v>
      </c>
      <c r="AI57" s="4"/>
      <c r="AJ57" s="4"/>
      <c r="AK57" s="4"/>
      <c r="AL57" s="4"/>
      <c r="AM57" s="4"/>
      <c r="AN57" s="4"/>
      <c r="AO57" s="4"/>
      <c r="AP57" s="4"/>
      <c r="AQ57" s="4"/>
      <c r="AR57" s="4"/>
      <c r="AS57" s="4"/>
      <c r="AT57" s="4"/>
      <c r="AU57" s="4"/>
    </row>
    <row r="58" spans="1:47" ht="29" x14ac:dyDescent="0.35">
      <c r="A58" t="s">
        <v>1374</v>
      </c>
      <c r="B58" s="7" t="s">
        <v>959</v>
      </c>
      <c r="C58" s="7" t="s">
        <v>367</v>
      </c>
      <c r="D58" s="7" t="s">
        <v>35</v>
      </c>
      <c r="E58" s="7" t="s">
        <v>1226</v>
      </c>
      <c r="F58" s="7">
        <v>6</v>
      </c>
      <c r="G58" s="8" t="s">
        <v>1158</v>
      </c>
      <c r="H58" s="2">
        <f t="shared" si="0"/>
        <v>1</v>
      </c>
      <c r="I58" s="2" t="str">
        <f t="shared" si="1"/>
        <v>Complete</v>
      </c>
      <c r="K58" s="4">
        <v>1</v>
      </c>
      <c r="AI58" s="4"/>
      <c r="AJ58" s="4"/>
      <c r="AK58" s="4"/>
      <c r="AL58" s="4"/>
      <c r="AM58" s="4"/>
      <c r="AN58" s="4"/>
      <c r="AO58" s="4"/>
      <c r="AP58" s="4"/>
      <c r="AQ58" s="4"/>
      <c r="AR58" s="4"/>
      <c r="AS58" s="4"/>
      <c r="AT58" s="4"/>
      <c r="AU58" s="4"/>
    </row>
    <row r="59" spans="1:47" ht="29" x14ac:dyDescent="0.35">
      <c r="A59" t="s">
        <v>1261</v>
      </c>
      <c r="B59" s="7" t="s">
        <v>784</v>
      </c>
      <c r="C59" s="7" t="s">
        <v>766</v>
      </c>
      <c r="D59" s="7" t="s">
        <v>35</v>
      </c>
      <c r="E59" s="7" t="s">
        <v>1225</v>
      </c>
      <c r="F59" s="7">
        <v>1</v>
      </c>
      <c r="G59" s="8" t="s">
        <v>767</v>
      </c>
      <c r="H59" s="2">
        <f t="shared" si="0"/>
        <v>1</v>
      </c>
      <c r="I59" s="2" t="str">
        <f t="shared" si="1"/>
        <v>Complete</v>
      </c>
      <c r="J59" s="4">
        <v>1</v>
      </c>
      <c r="AI59" s="4"/>
      <c r="AJ59" s="4"/>
      <c r="AK59" s="4"/>
      <c r="AL59" s="4"/>
      <c r="AM59" s="4"/>
      <c r="AN59" s="4"/>
      <c r="AO59" s="4"/>
      <c r="AP59" s="4"/>
      <c r="AQ59" s="4"/>
      <c r="AR59" s="4"/>
      <c r="AS59" s="4"/>
      <c r="AT59" s="4"/>
      <c r="AU59" s="4"/>
    </row>
    <row r="60" spans="1:47" ht="29" x14ac:dyDescent="0.35">
      <c r="A60" t="s">
        <v>1261</v>
      </c>
      <c r="B60" s="7" t="s">
        <v>784</v>
      </c>
      <c r="C60" s="7" t="s">
        <v>766</v>
      </c>
      <c r="D60" s="7" t="s">
        <v>35</v>
      </c>
      <c r="E60" s="7" t="s">
        <v>1225</v>
      </c>
      <c r="F60" s="7">
        <v>2</v>
      </c>
      <c r="G60" s="8" t="s">
        <v>768</v>
      </c>
      <c r="H60" s="2">
        <f t="shared" si="0"/>
        <v>1</v>
      </c>
      <c r="I60" s="2" t="str">
        <f t="shared" si="1"/>
        <v>Complete</v>
      </c>
      <c r="J60" s="4">
        <v>1</v>
      </c>
      <c r="AI60" s="4"/>
      <c r="AJ60" s="4"/>
      <c r="AK60" s="4"/>
      <c r="AL60" s="4"/>
      <c r="AM60" s="4"/>
      <c r="AN60" s="4"/>
      <c r="AO60" s="4"/>
      <c r="AP60" s="4"/>
      <c r="AQ60" s="4"/>
      <c r="AR60" s="4"/>
      <c r="AS60" s="4"/>
      <c r="AT60" s="4"/>
      <c r="AU60" s="4"/>
    </row>
    <row r="61" spans="1:47" x14ac:dyDescent="0.35">
      <c r="A61" t="s">
        <v>1261</v>
      </c>
      <c r="B61" s="7" t="s">
        <v>784</v>
      </c>
      <c r="C61" s="7" t="s">
        <v>766</v>
      </c>
      <c r="D61" s="7" t="s">
        <v>35</v>
      </c>
      <c r="E61" s="7" t="s">
        <v>1225</v>
      </c>
      <c r="F61" s="7">
        <v>3</v>
      </c>
      <c r="G61" s="8" t="s">
        <v>642</v>
      </c>
      <c r="H61" s="2">
        <f t="shared" si="0"/>
        <v>1</v>
      </c>
      <c r="I61" s="2" t="str">
        <f t="shared" si="1"/>
        <v>Complete</v>
      </c>
      <c r="J61" s="4">
        <v>1</v>
      </c>
      <c r="AI61" s="4"/>
      <c r="AJ61" s="4"/>
      <c r="AK61" s="4"/>
      <c r="AL61" s="4"/>
      <c r="AM61" s="4"/>
      <c r="AN61" s="4"/>
      <c r="AO61" s="4"/>
      <c r="AP61" s="4"/>
      <c r="AQ61" s="4"/>
      <c r="AR61" s="4"/>
      <c r="AS61" s="4"/>
      <c r="AT61" s="4"/>
      <c r="AU61" s="4"/>
    </row>
    <row r="62" spans="1:47" ht="29" x14ac:dyDescent="0.35">
      <c r="A62" t="s">
        <v>1261</v>
      </c>
      <c r="B62" s="7" t="s">
        <v>784</v>
      </c>
      <c r="C62" s="7" t="s">
        <v>766</v>
      </c>
      <c r="D62" s="7" t="s">
        <v>35</v>
      </c>
      <c r="E62" s="7" t="s">
        <v>1225</v>
      </c>
      <c r="F62" s="7">
        <v>4</v>
      </c>
      <c r="G62" s="8" t="s">
        <v>769</v>
      </c>
      <c r="H62" s="2">
        <f t="shared" si="0"/>
        <v>1</v>
      </c>
      <c r="I62" s="2" t="str">
        <f t="shared" si="1"/>
        <v>Complete</v>
      </c>
      <c r="J62" s="4">
        <v>1</v>
      </c>
      <c r="AI62" s="4"/>
      <c r="AJ62" s="4"/>
      <c r="AK62" s="4"/>
      <c r="AL62" s="4"/>
      <c r="AM62" s="4"/>
      <c r="AN62" s="4"/>
      <c r="AO62" s="4"/>
      <c r="AP62" s="4"/>
      <c r="AQ62" s="4"/>
      <c r="AR62" s="4"/>
      <c r="AS62" s="4"/>
      <c r="AT62" s="4"/>
      <c r="AU62" s="4"/>
    </row>
    <row r="63" spans="1:47" ht="29" x14ac:dyDescent="0.35">
      <c r="A63" t="s">
        <v>1261</v>
      </c>
      <c r="B63" s="7" t="s">
        <v>784</v>
      </c>
      <c r="C63" s="7" t="s">
        <v>766</v>
      </c>
      <c r="D63" s="7" t="s">
        <v>35</v>
      </c>
      <c r="E63" s="7" t="s">
        <v>1225</v>
      </c>
      <c r="F63" s="7">
        <v>5</v>
      </c>
      <c r="G63" s="8" t="s">
        <v>770</v>
      </c>
      <c r="H63" s="2">
        <f t="shared" si="0"/>
        <v>1</v>
      </c>
      <c r="I63" s="2" t="str">
        <f t="shared" si="1"/>
        <v>Complete</v>
      </c>
      <c r="J63" s="4">
        <v>1</v>
      </c>
      <c r="AI63" s="4"/>
      <c r="AJ63" s="4"/>
      <c r="AK63" s="4"/>
      <c r="AL63" s="4"/>
      <c r="AM63" s="4"/>
      <c r="AN63" s="4"/>
      <c r="AO63" s="4"/>
      <c r="AP63" s="4"/>
      <c r="AQ63" s="4"/>
      <c r="AR63" s="4"/>
      <c r="AS63" s="4"/>
      <c r="AT63" s="4"/>
      <c r="AU63" s="4"/>
    </row>
    <row r="64" spans="1:47" ht="29" x14ac:dyDescent="0.35">
      <c r="A64" t="s">
        <v>1261</v>
      </c>
      <c r="B64" s="7" t="s">
        <v>784</v>
      </c>
      <c r="C64" s="7" t="s">
        <v>766</v>
      </c>
      <c r="D64" s="7" t="s">
        <v>35</v>
      </c>
      <c r="E64" s="7" t="s">
        <v>1225</v>
      </c>
      <c r="F64" s="7">
        <v>6</v>
      </c>
      <c r="G64" s="8" t="s">
        <v>771</v>
      </c>
      <c r="H64" s="2">
        <f t="shared" si="0"/>
        <v>1</v>
      </c>
      <c r="I64" s="2" t="str">
        <f t="shared" si="1"/>
        <v>Complete</v>
      </c>
      <c r="J64" s="4">
        <v>1</v>
      </c>
      <c r="AI64" s="4"/>
      <c r="AJ64" s="4"/>
      <c r="AK64" s="4"/>
      <c r="AL64" s="4"/>
      <c r="AM64" s="4"/>
      <c r="AN64" s="4"/>
      <c r="AO64" s="4"/>
      <c r="AP64" s="4"/>
      <c r="AQ64" s="4"/>
      <c r="AR64" s="4"/>
      <c r="AS64" s="4"/>
      <c r="AT64" s="4"/>
      <c r="AU64" s="4"/>
    </row>
    <row r="65" spans="1:47" ht="29" x14ac:dyDescent="0.35">
      <c r="A65" t="s">
        <v>1261</v>
      </c>
      <c r="B65" s="7" t="s">
        <v>784</v>
      </c>
      <c r="C65" s="7" t="s">
        <v>766</v>
      </c>
      <c r="D65" s="7" t="s">
        <v>35</v>
      </c>
      <c r="E65" s="7" t="s">
        <v>1225</v>
      </c>
      <c r="F65" s="7">
        <v>7</v>
      </c>
      <c r="G65" s="8" t="s">
        <v>649</v>
      </c>
      <c r="H65" s="2">
        <f t="shared" si="0"/>
        <v>1</v>
      </c>
      <c r="I65" s="2" t="str">
        <f t="shared" si="1"/>
        <v>Complete</v>
      </c>
      <c r="J65" s="4">
        <v>1</v>
      </c>
      <c r="AI65" s="4"/>
      <c r="AJ65" s="4"/>
      <c r="AK65" s="4"/>
      <c r="AL65" s="4"/>
      <c r="AM65" s="4"/>
      <c r="AN65" s="4"/>
      <c r="AO65" s="4"/>
      <c r="AP65" s="4"/>
      <c r="AQ65" s="4"/>
      <c r="AR65" s="4"/>
      <c r="AS65" s="4"/>
      <c r="AT65" s="4"/>
      <c r="AU65" s="4"/>
    </row>
    <row r="66" spans="1:47" x14ac:dyDescent="0.35">
      <c r="A66" t="s">
        <v>1261</v>
      </c>
      <c r="B66" s="7" t="s">
        <v>784</v>
      </c>
      <c r="C66" s="7" t="s">
        <v>766</v>
      </c>
      <c r="D66" s="7" t="s">
        <v>35</v>
      </c>
      <c r="E66" s="7" t="s">
        <v>1225</v>
      </c>
      <c r="F66" s="7">
        <v>8</v>
      </c>
      <c r="G66" s="8" t="s">
        <v>772</v>
      </c>
      <c r="H66" s="2">
        <f t="shared" ref="H66:H129" si="2">SUM(J66:AU66)</f>
        <v>1</v>
      </c>
      <c r="I66" s="2" t="str">
        <f t="shared" ref="I66:I129" si="3">IF(COUNTIF(A:A,A66)=SUMIF(A:A,A66,H:H),"Complete","Not Complete")</f>
        <v>Complete</v>
      </c>
      <c r="J66" s="4">
        <v>1</v>
      </c>
      <c r="AI66" s="4"/>
      <c r="AJ66" s="4"/>
      <c r="AK66" s="4"/>
      <c r="AL66" s="4"/>
      <c r="AM66" s="4"/>
      <c r="AN66" s="4"/>
      <c r="AO66" s="4"/>
      <c r="AP66" s="4"/>
      <c r="AQ66" s="4"/>
      <c r="AR66" s="4"/>
      <c r="AS66" s="4"/>
      <c r="AT66" s="4"/>
      <c r="AU66" s="4"/>
    </row>
    <row r="67" spans="1:47" x14ac:dyDescent="0.35">
      <c r="A67" t="s">
        <v>1261</v>
      </c>
      <c r="B67" s="7" t="s">
        <v>784</v>
      </c>
      <c r="C67" s="7" t="s">
        <v>766</v>
      </c>
      <c r="D67" s="7" t="s">
        <v>35</v>
      </c>
      <c r="E67" s="7" t="s">
        <v>1225</v>
      </c>
      <c r="F67" s="7">
        <v>9</v>
      </c>
      <c r="G67" s="8" t="s">
        <v>773</v>
      </c>
      <c r="H67" s="2">
        <f t="shared" si="2"/>
        <v>1</v>
      </c>
      <c r="I67" s="2" t="str">
        <f t="shared" si="3"/>
        <v>Complete</v>
      </c>
      <c r="J67" s="4">
        <v>1</v>
      </c>
      <c r="AI67" s="4"/>
      <c r="AJ67" s="4"/>
      <c r="AK67" s="4"/>
      <c r="AL67" s="4"/>
      <c r="AM67" s="4"/>
      <c r="AN67" s="4"/>
      <c r="AO67" s="4"/>
      <c r="AP67" s="4"/>
      <c r="AQ67" s="4"/>
      <c r="AR67" s="4"/>
      <c r="AS67" s="4"/>
      <c r="AT67" s="4"/>
      <c r="AU67" s="4"/>
    </row>
    <row r="68" spans="1:47" ht="29" x14ac:dyDescent="0.35">
      <c r="A68" t="s">
        <v>1275</v>
      </c>
      <c r="B68" s="7" t="s">
        <v>972</v>
      </c>
      <c r="C68" s="7" t="s">
        <v>469</v>
      </c>
      <c r="D68" s="7" t="s">
        <v>35</v>
      </c>
      <c r="E68" s="7" t="s">
        <v>1225</v>
      </c>
      <c r="F68" s="7">
        <v>1</v>
      </c>
      <c r="G68" s="8" t="s">
        <v>1183</v>
      </c>
      <c r="H68" s="2">
        <f t="shared" si="2"/>
        <v>1</v>
      </c>
      <c r="I68" s="2" t="str">
        <f t="shared" si="3"/>
        <v>Complete</v>
      </c>
      <c r="J68" s="4">
        <v>1</v>
      </c>
      <c r="AI68" s="4"/>
      <c r="AJ68" s="4"/>
      <c r="AK68" s="4"/>
      <c r="AL68" s="4"/>
      <c r="AM68" s="4"/>
      <c r="AN68" s="4"/>
      <c r="AO68" s="4"/>
      <c r="AP68" s="4"/>
      <c r="AQ68" s="4"/>
      <c r="AR68" s="4"/>
      <c r="AS68" s="4"/>
      <c r="AT68" s="4"/>
      <c r="AU68" s="4"/>
    </row>
    <row r="69" spans="1:47" ht="29" x14ac:dyDescent="0.35">
      <c r="A69" t="s">
        <v>1275</v>
      </c>
      <c r="B69" s="7" t="s">
        <v>972</v>
      </c>
      <c r="C69" s="7" t="s">
        <v>469</v>
      </c>
      <c r="D69" s="7" t="s">
        <v>35</v>
      </c>
      <c r="E69" s="7" t="s">
        <v>1225</v>
      </c>
      <c r="F69" s="7">
        <v>2</v>
      </c>
      <c r="G69" s="8" t="s">
        <v>641</v>
      </c>
      <c r="H69" s="2">
        <f t="shared" si="2"/>
        <v>1</v>
      </c>
      <c r="I69" s="2" t="str">
        <f t="shared" si="3"/>
        <v>Complete</v>
      </c>
      <c r="J69" s="4">
        <v>1</v>
      </c>
      <c r="AI69" s="4"/>
      <c r="AJ69" s="4"/>
      <c r="AK69" s="4"/>
      <c r="AL69" s="4"/>
      <c r="AM69" s="4"/>
      <c r="AN69" s="4"/>
      <c r="AO69" s="4"/>
      <c r="AP69" s="4"/>
      <c r="AQ69" s="4"/>
      <c r="AR69" s="4"/>
      <c r="AS69" s="4"/>
      <c r="AT69" s="4"/>
      <c r="AU69" s="4"/>
    </row>
    <row r="70" spans="1:47" ht="29" x14ac:dyDescent="0.35">
      <c r="A70" t="s">
        <v>1275</v>
      </c>
      <c r="B70" s="7" t="s">
        <v>972</v>
      </c>
      <c r="C70" s="7" t="s">
        <v>469</v>
      </c>
      <c r="D70" s="7" t="s">
        <v>35</v>
      </c>
      <c r="E70" s="7" t="s">
        <v>1225</v>
      </c>
      <c r="F70" s="7">
        <v>3</v>
      </c>
      <c r="G70" s="8" t="s">
        <v>1184</v>
      </c>
      <c r="H70" s="2">
        <f t="shared" si="2"/>
        <v>1</v>
      </c>
      <c r="I70" s="2" t="str">
        <f t="shared" si="3"/>
        <v>Complete</v>
      </c>
      <c r="J70" s="4">
        <v>1</v>
      </c>
      <c r="AI70" s="4"/>
      <c r="AJ70" s="4"/>
      <c r="AK70" s="4"/>
      <c r="AL70" s="4"/>
      <c r="AM70" s="4"/>
      <c r="AN70" s="4"/>
      <c r="AO70" s="4"/>
      <c r="AP70" s="4"/>
      <c r="AQ70" s="4"/>
      <c r="AR70" s="4"/>
      <c r="AS70" s="4"/>
      <c r="AT70" s="4"/>
      <c r="AU70" s="4"/>
    </row>
    <row r="71" spans="1:47" ht="29" x14ac:dyDescent="0.35">
      <c r="A71" t="s">
        <v>1275</v>
      </c>
      <c r="B71" s="7" t="s">
        <v>972</v>
      </c>
      <c r="C71" s="7" t="s">
        <v>469</v>
      </c>
      <c r="D71" s="7" t="s">
        <v>35</v>
      </c>
      <c r="E71" s="7" t="s">
        <v>1225</v>
      </c>
      <c r="F71" s="7">
        <v>4</v>
      </c>
      <c r="G71" s="8" t="s">
        <v>473</v>
      </c>
      <c r="H71" s="2">
        <f t="shared" si="2"/>
        <v>1</v>
      </c>
      <c r="I71" s="2" t="str">
        <f t="shared" si="3"/>
        <v>Complete</v>
      </c>
      <c r="J71" s="4">
        <v>1</v>
      </c>
      <c r="AI71" s="4"/>
      <c r="AJ71" s="4"/>
      <c r="AK71" s="4"/>
      <c r="AL71" s="4"/>
      <c r="AM71" s="4"/>
      <c r="AN71" s="4"/>
      <c r="AO71" s="4"/>
      <c r="AP71" s="4"/>
      <c r="AQ71" s="4"/>
      <c r="AR71" s="4"/>
      <c r="AS71" s="4"/>
      <c r="AT71" s="4"/>
      <c r="AU71" s="4"/>
    </row>
    <row r="72" spans="1:47" ht="43.5" x14ac:dyDescent="0.35">
      <c r="A72" t="s">
        <v>1275</v>
      </c>
      <c r="B72" s="7" t="s">
        <v>972</v>
      </c>
      <c r="C72" s="7" t="s">
        <v>469</v>
      </c>
      <c r="D72" s="7" t="s">
        <v>35</v>
      </c>
      <c r="E72" s="7" t="s">
        <v>1225</v>
      </c>
      <c r="F72" s="7">
        <v>5</v>
      </c>
      <c r="G72" s="8" t="s">
        <v>1185</v>
      </c>
      <c r="H72" s="2">
        <f t="shared" si="2"/>
        <v>1</v>
      </c>
      <c r="I72" s="2" t="str">
        <f t="shared" si="3"/>
        <v>Complete</v>
      </c>
      <c r="J72" s="4">
        <v>1</v>
      </c>
      <c r="AI72" s="4"/>
      <c r="AJ72" s="4"/>
      <c r="AK72" s="4"/>
      <c r="AL72" s="4"/>
      <c r="AM72" s="4"/>
      <c r="AN72" s="4"/>
      <c r="AO72" s="4"/>
      <c r="AP72" s="4"/>
      <c r="AQ72" s="4"/>
      <c r="AR72" s="4"/>
      <c r="AS72" s="4"/>
      <c r="AT72" s="4"/>
      <c r="AU72" s="4"/>
    </row>
    <row r="73" spans="1:47" ht="29" x14ac:dyDescent="0.35">
      <c r="A73" t="s">
        <v>1275</v>
      </c>
      <c r="B73" s="7" t="s">
        <v>972</v>
      </c>
      <c r="C73" s="7" t="s">
        <v>469</v>
      </c>
      <c r="D73" s="7" t="s">
        <v>35</v>
      </c>
      <c r="E73" s="7" t="s">
        <v>1225</v>
      </c>
      <c r="F73" s="7">
        <v>6</v>
      </c>
      <c r="G73" s="8" t="s">
        <v>1186</v>
      </c>
      <c r="H73" s="2">
        <f t="shared" si="2"/>
        <v>1</v>
      </c>
      <c r="I73" s="2" t="str">
        <f t="shared" si="3"/>
        <v>Complete</v>
      </c>
      <c r="J73" s="4">
        <v>1</v>
      </c>
      <c r="AI73" s="4"/>
      <c r="AJ73" s="4"/>
      <c r="AK73" s="4"/>
      <c r="AL73" s="4"/>
      <c r="AM73" s="4"/>
      <c r="AN73" s="4"/>
      <c r="AO73" s="4"/>
      <c r="AP73" s="4"/>
      <c r="AQ73" s="4"/>
      <c r="AR73" s="4"/>
      <c r="AS73" s="4"/>
      <c r="AT73" s="4"/>
      <c r="AU73" s="4"/>
    </row>
    <row r="74" spans="1:47" x14ac:dyDescent="0.35">
      <c r="A74" t="s">
        <v>1275</v>
      </c>
      <c r="B74" s="7" t="s">
        <v>972</v>
      </c>
      <c r="C74" s="7" t="s">
        <v>469</v>
      </c>
      <c r="D74" s="7" t="s">
        <v>35</v>
      </c>
      <c r="E74" s="7" t="s">
        <v>1225</v>
      </c>
      <c r="F74" s="7">
        <v>7</v>
      </c>
      <c r="G74" s="8" t="s">
        <v>476</v>
      </c>
      <c r="H74" s="2">
        <f t="shared" si="2"/>
        <v>1</v>
      </c>
      <c r="I74" s="2" t="str">
        <f t="shared" si="3"/>
        <v>Complete</v>
      </c>
      <c r="J74" s="4">
        <v>1</v>
      </c>
      <c r="AI74" s="4"/>
      <c r="AJ74" s="4"/>
      <c r="AK74" s="4"/>
      <c r="AL74" s="4"/>
      <c r="AM74" s="4"/>
      <c r="AN74" s="4"/>
      <c r="AO74" s="4"/>
      <c r="AP74" s="4"/>
      <c r="AQ74" s="4"/>
      <c r="AR74" s="4"/>
      <c r="AS74" s="4"/>
      <c r="AT74" s="4"/>
      <c r="AU74" s="4"/>
    </row>
    <row r="75" spans="1:47" ht="29" x14ac:dyDescent="0.35">
      <c r="A75" t="s">
        <v>1349</v>
      </c>
      <c r="B75" s="7" t="s">
        <v>1000</v>
      </c>
      <c r="C75" s="7" t="s">
        <v>639</v>
      </c>
      <c r="D75" s="7" t="s">
        <v>35</v>
      </c>
      <c r="E75" s="7" t="s">
        <v>1225</v>
      </c>
      <c r="F75" s="7">
        <v>1</v>
      </c>
      <c r="G75" s="8" t="s">
        <v>1065</v>
      </c>
      <c r="H75" s="2">
        <f t="shared" si="2"/>
        <v>1</v>
      </c>
      <c r="I75" s="2" t="str">
        <f t="shared" si="3"/>
        <v>Complete</v>
      </c>
      <c r="J75" s="4">
        <v>1</v>
      </c>
      <c r="AI75" s="4"/>
      <c r="AJ75" s="4"/>
      <c r="AK75" s="4"/>
      <c r="AL75" s="4"/>
      <c r="AM75" s="4"/>
      <c r="AN75" s="4"/>
      <c r="AO75" s="4"/>
      <c r="AP75" s="4"/>
      <c r="AQ75" s="4"/>
      <c r="AR75" s="4"/>
      <c r="AS75" s="4"/>
      <c r="AT75" s="4"/>
      <c r="AU75" s="4"/>
    </row>
    <row r="76" spans="1:47" ht="29" x14ac:dyDescent="0.35">
      <c r="A76" t="s">
        <v>1349</v>
      </c>
      <c r="B76" s="7" t="s">
        <v>1000</v>
      </c>
      <c r="C76" s="7" t="s">
        <v>639</v>
      </c>
      <c r="D76" s="7" t="s">
        <v>35</v>
      </c>
      <c r="E76" s="7" t="s">
        <v>1225</v>
      </c>
      <c r="F76" s="7">
        <v>2</v>
      </c>
      <c r="G76" s="8" t="s">
        <v>1066</v>
      </c>
      <c r="H76" s="2">
        <f t="shared" si="2"/>
        <v>1</v>
      </c>
      <c r="I76" s="2" t="str">
        <f t="shared" si="3"/>
        <v>Complete</v>
      </c>
      <c r="J76" s="4">
        <v>1</v>
      </c>
      <c r="AI76" s="4"/>
      <c r="AJ76" s="4"/>
      <c r="AK76" s="4"/>
      <c r="AL76" s="4"/>
      <c r="AM76" s="4"/>
      <c r="AN76" s="4"/>
      <c r="AO76" s="4"/>
      <c r="AP76" s="4"/>
      <c r="AQ76" s="4"/>
      <c r="AR76" s="4"/>
      <c r="AS76" s="4"/>
      <c r="AT76" s="4"/>
      <c r="AU76" s="4"/>
    </row>
    <row r="77" spans="1:47" x14ac:dyDescent="0.35">
      <c r="A77" t="s">
        <v>1349</v>
      </c>
      <c r="B77" s="7" t="s">
        <v>1000</v>
      </c>
      <c r="C77" s="7" t="s">
        <v>639</v>
      </c>
      <c r="D77" s="7" t="s">
        <v>35</v>
      </c>
      <c r="E77" s="7" t="s">
        <v>1225</v>
      </c>
      <c r="F77" s="7">
        <v>3</v>
      </c>
      <c r="G77" s="8" t="s">
        <v>1067</v>
      </c>
      <c r="H77" s="2">
        <f t="shared" si="2"/>
        <v>1</v>
      </c>
      <c r="I77" s="2" t="str">
        <f t="shared" si="3"/>
        <v>Complete</v>
      </c>
      <c r="J77" s="4">
        <v>1</v>
      </c>
      <c r="AI77" s="4"/>
      <c r="AJ77" s="4"/>
      <c r="AK77" s="4"/>
      <c r="AL77" s="4"/>
      <c r="AM77" s="4"/>
      <c r="AN77" s="4"/>
      <c r="AO77" s="4"/>
      <c r="AP77" s="4"/>
      <c r="AQ77" s="4"/>
      <c r="AR77" s="4"/>
      <c r="AS77" s="4"/>
      <c r="AT77" s="4"/>
      <c r="AU77" s="4"/>
    </row>
    <row r="78" spans="1:47" ht="29" x14ac:dyDescent="0.35">
      <c r="A78" t="s">
        <v>1349</v>
      </c>
      <c r="B78" s="7" t="s">
        <v>1000</v>
      </c>
      <c r="C78" s="7" t="s">
        <v>639</v>
      </c>
      <c r="D78" s="7" t="s">
        <v>35</v>
      </c>
      <c r="E78" s="7" t="s">
        <v>1225</v>
      </c>
      <c r="F78" s="7">
        <v>4</v>
      </c>
      <c r="G78" s="8" t="s">
        <v>1048</v>
      </c>
      <c r="H78" s="2">
        <f t="shared" si="2"/>
        <v>1</v>
      </c>
      <c r="I78" s="2" t="str">
        <f t="shared" si="3"/>
        <v>Complete</v>
      </c>
      <c r="J78" s="4">
        <v>1</v>
      </c>
      <c r="AI78" s="4"/>
      <c r="AJ78" s="4"/>
      <c r="AK78" s="4"/>
      <c r="AL78" s="4"/>
      <c r="AM78" s="4"/>
      <c r="AN78" s="4"/>
      <c r="AO78" s="4"/>
      <c r="AP78" s="4"/>
      <c r="AQ78" s="4"/>
      <c r="AR78" s="4"/>
      <c r="AS78" s="4"/>
      <c r="AT78" s="4"/>
      <c r="AU78" s="4"/>
    </row>
    <row r="79" spans="1:47" ht="29" x14ac:dyDescent="0.35">
      <c r="A79" t="s">
        <v>1349</v>
      </c>
      <c r="B79" s="7" t="s">
        <v>1000</v>
      </c>
      <c r="C79" s="7" t="s">
        <v>639</v>
      </c>
      <c r="D79" s="7" t="s">
        <v>35</v>
      </c>
      <c r="E79" s="7" t="s">
        <v>1225</v>
      </c>
      <c r="F79" s="7">
        <v>5</v>
      </c>
      <c r="G79" s="8" t="s">
        <v>1216</v>
      </c>
      <c r="H79" s="2">
        <f t="shared" si="2"/>
        <v>1</v>
      </c>
      <c r="I79" s="2" t="str">
        <f t="shared" si="3"/>
        <v>Complete</v>
      </c>
      <c r="J79" s="4">
        <v>1</v>
      </c>
      <c r="AI79" s="4"/>
      <c r="AJ79" s="4"/>
      <c r="AK79" s="4"/>
      <c r="AL79" s="4"/>
      <c r="AM79" s="4"/>
      <c r="AN79" s="4"/>
      <c r="AO79" s="4"/>
      <c r="AP79" s="4"/>
      <c r="AQ79" s="4"/>
      <c r="AR79" s="4"/>
      <c r="AS79" s="4"/>
      <c r="AT79" s="4"/>
      <c r="AU79" s="4"/>
    </row>
    <row r="80" spans="1:47" ht="29" x14ac:dyDescent="0.35">
      <c r="A80" t="s">
        <v>1349</v>
      </c>
      <c r="B80" s="7" t="s">
        <v>1000</v>
      </c>
      <c r="C80" s="7" t="s">
        <v>639</v>
      </c>
      <c r="D80" s="7" t="s">
        <v>35</v>
      </c>
      <c r="E80" s="7" t="s">
        <v>1225</v>
      </c>
      <c r="F80" s="7">
        <v>6</v>
      </c>
      <c r="G80" s="8" t="s">
        <v>1068</v>
      </c>
      <c r="H80" s="2">
        <f t="shared" si="2"/>
        <v>1</v>
      </c>
      <c r="I80" s="2" t="str">
        <f t="shared" si="3"/>
        <v>Complete</v>
      </c>
      <c r="J80" s="4">
        <v>1</v>
      </c>
      <c r="AI80" s="4"/>
      <c r="AJ80" s="4"/>
      <c r="AK80" s="4"/>
      <c r="AL80" s="4"/>
      <c r="AM80" s="4"/>
      <c r="AN80" s="4"/>
      <c r="AO80" s="4"/>
      <c r="AP80" s="4"/>
      <c r="AQ80" s="4"/>
      <c r="AR80" s="4"/>
      <c r="AS80" s="4"/>
      <c r="AT80" s="4"/>
      <c r="AU80" s="4"/>
    </row>
    <row r="81" spans="1:47" ht="29" x14ac:dyDescent="0.35">
      <c r="A81" t="s">
        <v>1349</v>
      </c>
      <c r="B81" s="7" t="s">
        <v>1000</v>
      </c>
      <c r="C81" s="7" t="s">
        <v>639</v>
      </c>
      <c r="D81" s="7" t="s">
        <v>35</v>
      </c>
      <c r="E81" s="7" t="s">
        <v>1225</v>
      </c>
      <c r="F81" s="7">
        <v>7</v>
      </c>
      <c r="G81" s="8" t="s">
        <v>1069</v>
      </c>
      <c r="H81" s="2">
        <f t="shared" si="2"/>
        <v>1</v>
      </c>
      <c r="I81" s="2" t="str">
        <f t="shared" si="3"/>
        <v>Complete</v>
      </c>
      <c r="J81" s="4">
        <v>1</v>
      </c>
      <c r="AI81" s="4"/>
      <c r="AJ81" s="4"/>
      <c r="AK81" s="4"/>
      <c r="AL81" s="4"/>
      <c r="AM81" s="4"/>
      <c r="AN81" s="4"/>
      <c r="AO81" s="4"/>
      <c r="AP81" s="4"/>
      <c r="AQ81" s="4"/>
      <c r="AR81" s="4"/>
      <c r="AS81" s="4"/>
      <c r="AT81" s="4"/>
      <c r="AU81" s="4"/>
    </row>
    <row r="82" spans="1:47" ht="29" x14ac:dyDescent="0.35">
      <c r="A82" t="s">
        <v>1349</v>
      </c>
      <c r="B82" s="7" t="s">
        <v>1000</v>
      </c>
      <c r="C82" s="7" t="s">
        <v>639</v>
      </c>
      <c r="D82" s="7" t="s">
        <v>35</v>
      </c>
      <c r="E82" s="7" t="s">
        <v>1225</v>
      </c>
      <c r="F82" s="7">
        <v>8</v>
      </c>
      <c r="G82" s="8" t="s">
        <v>1070</v>
      </c>
      <c r="H82" s="2">
        <f t="shared" si="2"/>
        <v>1</v>
      </c>
      <c r="I82" s="2" t="str">
        <f t="shared" si="3"/>
        <v>Complete</v>
      </c>
      <c r="J82" s="4">
        <v>1</v>
      </c>
      <c r="AI82" s="4"/>
      <c r="AJ82" s="4"/>
      <c r="AK82" s="4"/>
      <c r="AL82" s="4"/>
      <c r="AM82" s="4"/>
      <c r="AN82" s="4"/>
      <c r="AO82" s="4"/>
      <c r="AP82" s="4"/>
      <c r="AQ82" s="4"/>
      <c r="AR82" s="4"/>
      <c r="AS82" s="4"/>
      <c r="AT82" s="4"/>
      <c r="AU82" s="4"/>
    </row>
    <row r="83" spans="1:47" x14ac:dyDescent="0.35">
      <c r="A83" t="s">
        <v>1349</v>
      </c>
      <c r="B83" s="7" t="s">
        <v>1000</v>
      </c>
      <c r="C83" s="7" t="s">
        <v>639</v>
      </c>
      <c r="D83" s="7" t="s">
        <v>35</v>
      </c>
      <c r="E83" s="7" t="s">
        <v>1225</v>
      </c>
      <c r="F83" s="7">
        <v>9</v>
      </c>
      <c r="G83" s="8" t="s">
        <v>1071</v>
      </c>
      <c r="H83" s="2">
        <f t="shared" si="2"/>
        <v>1</v>
      </c>
      <c r="I83" s="2" t="str">
        <f t="shared" si="3"/>
        <v>Complete</v>
      </c>
      <c r="J83" s="4">
        <v>1</v>
      </c>
      <c r="AI83" s="4"/>
      <c r="AJ83" s="4"/>
      <c r="AK83" s="4"/>
      <c r="AL83" s="4"/>
      <c r="AM83" s="4"/>
      <c r="AN83" s="4"/>
      <c r="AO83" s="4"/>
      <c r="AP83" s="4"/>
      <c r="AQ83" s="4"/>
      <c r="AR83" s="4"/>
      <c r="AS83" s="4"/>
      <c r="AT83" s="4"/>
      <c r="AU83" s="4"/>
    </row>
    <row r="84" spans="1:47" ht="43.5" x14ac:dyDescent="0.35">
      <c r="A84" t="s">
        <v>1247</v>
      </c>
      <c r="B84" s="7" t="s">
        <v>784</v>
      </c>
      <c r="C84" s="7" t="s">
        <v>4</v>
      </c>
      <c r="D84" s="7" t="s">
        <v>5</v>
      </c>
      <c r="E84" s="7" t="s">
        <v>4</v>
      </c>
      <c r="F84" s="7">
        <v>1</v>
      </c>
      <c r="G84" s="8" t="s">
        <v>1097</v>
      </c>
      <c r="H84" s="2">
        <f t="shared" si="2"/>
        <v>1</v>
      </c>
      <c r="I84" s="2" t="str">
        <f t="shared" si="3"/>
        <v>Complete</v>
      </c>
      <c r="M84" s="4">
        <v>1</v>
      </c>
      <c r="AI84" s="4"/>
      <c r="AJ84" s="4"/>
      <c r="AK84" s="4"/>
      <c r="AL84" s="4"/>
      <c r="AM84" s="4"/>
      <c r="AN84" s="4"/>
      <c r="AO84" s="4"/>
      <c r="AP84" s="4"/>
      <c r="AQ84" s="4"/>
      <c r="AR84" s="4"/>
      <c r="AS84" s="4"/>
      <c r="AT84" s="4"/>
      <c r="AU84" s="4"/>
    </row>
    <row r="85" spans="1:47" x14ac:dyDescent="0.35">
      <c r="A85" t="s">
        <v>1247</v>
      </c>
      <c r="B85" s="7" t="s">
        <v>784</v>
      </c>
      <c r="C85" s="7" t="s">
        <v>4</v>
      </c>
      <c r="D85" s="7" t="s">
        <v>5</v>
      </c>
      <c r="E85" s="7" t="s">
        <v>4</v>
      </c>
      <c r="F85" s="7">
        <v>2</v>
      </c>
      <c r="G85" s="8" t="s">
        <v>687</v>
      </c>
      <c r="H85" s="2">
        <f t="shared" si="2"/>
        <v>1</v>
      </c>
      <c r="I85" s="2" t="str">
        <f t="shared" si="3"/>
        <v>Complete</v>
      </c>
      <c r="M85" s="4">
        <v>1</v>
      </c>
      <c r="AI85" s="4"/>
      <c r="AJ85" s="4"/>
      <c r="AK85" s="4"/>
      <c r="AL85" s="4"/>
      <c r="AM85" s="4"/>
      <c r="AN85" s="4"/>
      <c r="AO85" s="4"/>
      <c r="AP85" s="4"/>
      <c r="AQ85" s="4"/>
      <c r="AR85" s="4"/>
      <c r="AS85" s="4"/>
      <c r="AT85" s="4"/>
      <c r="AU85" s="4"/>
    </row>
    <row r="86" spans="1:47" x14ac:dyDescent="0.35">
      <c r="A86" t="s">
        <v>1247</v>
      </c>
      <c r="B86" s="7" t="s">
        <v>784</v>
      </c>
      <c r="C86" s="7" t="s">
        <v>4</v>
      </c>
      <c r="D86" s="7" t="s">
        <v>5</v>
      </c>
      <c r="E86" s="7" t="s">
        <v>4</v>
      </c>
      <c r="F86" s="7">
        <v>3</v>
      </c>
      <c r="G86" s="8" t="s">
        <v>688</v>
      </c>
      <c r="H86" s="2">
        <f t="shared" si="2"/>
        <v>1</v>
      </c>
      <c r="I86" s="2" t="str">
        <f t="shared" si="3"/>
        <v>Complete</v>
      </c>
      <c r="M86" s="4">
        <v>1</v>
      </c>
      <c r="AI86" s="4"/>
      <c r="AJ86" s="4"/>
      <c r="AK86" s="4"/>
      <c r="AL86" s="4"/>
      <c r="AM86" s="4"/>
      <c r="AN86" s="4"/>
      <c r="AO86" s="4"/>
      <c r="AP86" s="4"/>
      <c r="AQ86" s="4"/>
      <c r="AR86" s="4"/>
      <c r="AS86" s="4"/>
      <c r="AT86" s="4"/>
      <c r="AU86" s="4"/>
    </row>
    <row r="87" spans="1:47" x14ac:dyDescent="0.35">
      <c r="A87" t="s">
        <v>1247</v>
      </c>
      <c r="B87" s="7" t="s">
        <v>784</v>
      </c>
      <c r="C87" s="7" t="s">
        <v>4</v>
      </c>
      <c r="D87" s="7" t="s">
        <v>5</v>
      </c>
      <c r="E87" s="7" t="s">
        <v>4</v>
      </c>
      <c r="F87" s="7">
        <v>4</v>
      </c>
      <c r="G87" s="8" t="s">
        <v>689</v>
      </c>
      <c r="H87" s="2">
        <f t="shared" si="2"/>
        <v>1</v>
      </c>
      <c r="I87" s="2" t="str">
        <f t="shared" si="3"/>
        <v>Complete</v>
      </c>
      <c r="M87" s="4">
        <v>1</v>
      </c>
      <c r="AI87" s="4"/>
      <c r="AJ87" s="4"/>
      <c r="AK87" s="4"/>
      <c r="AL87" s="4"/>
      <c r="AM87" s="4"/>
      <c r="AN87" s="4"/>
      <c r="AO87" s="4"/>
      <c r="AP87" s="4"/>
      <c r="AQ87" s="4"/>
      <c r="AR87" s="4"/>
      <c r="AS87" s="4"/>
      <c r="AT87" s="4"/>
      <c r="AU87" s="4"/>
    </row>
    <row r="88" spans="1:47" ht="29" x14ac:dyDescent="0.35">
      <c r="A88" t="s">
        <v>1247</v>
      </c>
      <c r="B88" s="7" t="s">
        <v>784</v>
      </c>
      <c r="C88" s="7" t="s">
        <v>4</v>
      </c>
      <c r="D88" s="7" t="s">
        <v>5</v>
      </c>
      <c r="E88" s="7" t="s">
        <v>4</v>
      </c>
      <c r="F88" s="7">
        <v>5</v>
      </c>
      <c r="G88" s="8" t="s">
        <v>690</v>
      </c>
      <c r="H88" s="2">
        <f t="shared" si="2"/>
        <v>1</v>
      </c>
      <c r="I88" s="2" t="str">
        <f t="shared" si="3"/>
        <v>Complete</v>
      </c>
      <c r="M88" s="4">
        <v>1</v>
      </c>
      <c r="AI88" s="4"/>
      <c r="AJ88" s="4"/>
      <c r="AK88" s="4"/>
      <c r="AL88" s="4"/>
      <c r="AM88" s="4"/>
      <c r="AN88" s="4"/>
      <c r="AO88" s="4"/>
      <c r="AP88" s="4"/>
      <c r="AQ88" s="4"/>
      <c r="AR88" s="4"/>
      <c r="AS88" s="4"/>
      <c r="AT88" s="4"/>
      <c r="AU88" s="4"/>
    </row>
    <row r="89" spans="1:47" x14ac:dyDescent="0.35">
      <c r="A89" t="s">
        <v>1247</v>
      </c>
      <c r="B89" s="7" t="s">
        <v>784</v>
      </c>
      <c r="C89" s="7" t="s">
        <v>4</v>
      </c>
      <c r="D89" s="7" t="s">
        <v>5</v>
      </c>
      <c r="E89" s="7" t="s">
        <v>4</v>
      </c>
      <c r="F89" s="7">
        <v>6</v>
      </c>
      <c r="G89" s="8" t="s">
        <v>691</v>
      </c>
      <c r="H89" s="2">
        <f t="shared" si="2"/>
        <v>1</v>
      </c>
      <c r="I89" s="2" t="str">
        <f t="shared" si="3"/>
        <v>Complete</v>
      </c>
      <c r="M89" s="4">
        <v>1</v>
      </c>
      <c r="AI89" s="4"/>
      <c r="AJ89" s="4"/>
      <c r="AK89" s="4"/>
      <c r="AL89" s="4"/>
      <c r="AM89" s="4"/>
      <c r="AN89" s="4"/>
      <c r="AO89" s="4"/>
      <c r="AP89" s="4"/>
      <c r="AQ89" s="4"/>
      <c r="AR89" s="4"/>
      <c r="AS89" s="4"/>
      <c r="AT89" s="4"/>
      <c r="AU89" s="4"/>
    </row>
    <row r="90" spans="1:47" ht="29" x14ac:dyDescent="0.35">
      <c r="A90" t="s">
        <v>1247</v>
      </c>
      <c r="B90" s="7" t="s">
        <v>784</v>
      </c>
      <c r="C90" s="7" t="s">
        <v>4</v>
      </c>
      <c r="D90" s="7" t="s">
        <v>5</v>
      </c>
      <c r="E90" s="7" t="s">
        <v>4</v>
      </c>
      <c r="F90" s="7">
        <v>7</v>
      </c>
      <c r="G90" s="8" t="s">
        <v>692</v>
      </c>
      <c r="H90" s="2">
        <f t="shared" si="2"/>
        <v>1</v>
      </c>
      <c r="I90" s="2" t="str">
        <f t="shared" si="3"/>
        <v>Complete</v>
      </c>
      <c r="M90" s="4">
        <v>1</v>
      </c>
      <c r="AI90" s="4"/>
      <c r="AJ90" s="4"/>
      <c r="AK90" s="4"/>
      <c r="AL90" s="4"/>
      <c r="AM90" s="4"/>
      <c r="AN90" s="4"/>
      <c r="AO90" s="4"/>
      <c r="AP90" s="4"/>
      <c r="AQ90" s="4"/>
      <c r="AR90" s="4"/>
      <c r="AS90" s="4"/>
      <c r="AT90" s="4"/>
      <c r="AU90" s="4"/>
    </row>
    <row r="91" spans="1:47" ht="43.5" x14ac:dyDescent="0.35">
      <c r="A91" t="s">
        <v>1247</v>
      </c>
      <c r="B91" s="7" t="s">
        <v>784</v>
      </c>
      <c r="C91" s="7" t="s">
        <v>4</v>
      </c>
      <c r="D91" s="7" t="s">
        <v>5</v>
      </c>
      <c r="E91" s="7" t="s">
        <v>4</v>
      </c>
      <c r="F91" s="7">
        <v>8</v>
      </c>
      <c r="G91" s="8" t="s">
        <v>106</v>
      </c>
      <c r="H91" s="2">
        <f t="shared" si="2"/>
        <v>1</v>
      </c>
      <c r="I91" s="2" t="str">
        <f t="shared" si="3"/>
        <v>Complete</v>
      </c>
      <c r="L91" s="4">
        <v>1</v>
      </c>
      <c r="AI91" s="4"/>
      <c r="AJ91" s="4"/>
      <c r="AK91" s="4"/>
      <c r="AL91" s="4"/>
      <c r="AM91" s="4"/>
      <c r="AN91" s="4"/>
      <c r="AO91" s="4"/>
      <c r="AP91" s="4"/>
      <c r="AQ91" s="4"/>
      <c r="AR91" s="4"/>
      <c r="AS91" s="4"/>
      <c r="AT91" s="4"/>
      <c r="AU91" s="4"/>
    </row>
    <row r="92" spans="1:47" x14ac:dyDescent="0.35">
      <c r="A92" t="s">
        <v>1268</v>
      </c>
      <c r="B92" s="7" t="s">
        <v>972</v>
      </c>
      <c r="C92" s="7" t="s">
        <v>4</v>
      </c>
      <c r="D92" s="7" t="s">
        <v>5</v>
      </c>
      <c r="E92" s="7" t="s">
        <v>4</v>
      </c>
      <c r="F92" s="7">
        <v>1</v>
      </c>
      <c r="G92" s="8" t="s">
        <v>977</v>
      </c>
      <c r="H92" s="2">
        <f t="shared" si="2"/>
        <v>1</v>
      </c>
      <c r="I92" s="2" t="str">
        <f t="shared" si="3"/>
        <v>Complete</v>
      </c>
      <c r="M92" s="4">
        <v>1</v>
      </c>
      <c r="AI92" s="4"/>
      <c r="AJ92" s="4"/>
      <c r="AK92" s="4"/>
      <c r="AL92" s="4"/>
      <c r="AM92" s="4"/>
      <c r="AN92" s="4"/>
      <c r="AO92" s="4"/>
      <c r="AP92" s="4"/>
      <c r="AQ92" s="4"/>
      <c r="AR92" s="4"/>
      <c r="AS92" s="4"/>
      <c r="AT92" s="4"/>
      <c r="AU92" s="4"/>
    </row>
    <row r="93" spans="1:47" x14ac:dyDescent="0.35">
      <c r="A93" t="s">
        <v>1268</v>
      </c>
      <c r="B93" s="7" t="s">
        <v>972</v>
      </c>
      <c r="C93" s="7" t="s">
        <v>4</v>
      </c>
      <c r="D93" s="7" t="s">
        <v>5</v>
      </c>
      <c r="E93" s="7" t="s">
        <v>4</v>
      </c>
      <c r="F93" s="7">
        <v>2</v>
      </c>
      <c r="G93" s="8" t="s">
        <v>978</v>
      </c>
      <c r="H93" s="2">
        <f t="shared" si="2"/>
        <v>1</v>
      </c>
      <c r="I93" s="2" t="str">
        <f t="shared" si="3"/>
        <v>Complete</v>
      </c>
      <c r="M93" s="4">
        <v>1</v>
      </c>
      <c r="AI93" s="4"/>
      <c r="AJ93" s="4"/>
      <c r="AK93" s="4"/>
      <c r="AL93" s="4"/>
      <c r="AM93" s="4"/>
      <c r="AN93" s="4"/>
      <c r="AO93" s="4"/>
      <c r="AP93" s="4"/>
      <c r="AQ93" s="4"/>
      <c r="AR93" s="4"/>
      <c r="AS93" s="4"/>
      <c r="AT93" s="4"/>
      <c r="AU93" s="4"/>
    </row>
    <row r="94" spans="1:47" ht="29" x14ac:dyDescent="0.35">
      <c r="A94" t="s">
        <v>1268</v>
      </c>
      <c r="B94" s="7" t="s">
        <v>972</v>
      </c>
      <c r="C94" s="7" t="s">
        <v>4</v>
      </c>
      <c r="D94" s="7" t="s">
        <v>5</v>
      </c>
      <c r="E94" s="7" t="s">
        <v>4</v>
      </c>
      <c r="F94" s="7">
        <v>3</v>
      </c>
      <c r="G94" s="8" t="s">
        <v>979</v>
      </c>
      <c r="H94" s="2">
        <f t="shared" si="2"/>
        <v>1</v>
      </c>
      <c r="I94" s="2" t="str">
        <f t="shared" si="3"/>
        <v>Complete</v>
      </c>
      <c r="M94" s="4">
        <v>1</v>
      </c>
      <c r="AI94" s="4"/>
      <c r="AJ94" s="4"/>
      <c r="AK94" s="4"/>
      <c r="AL94" s="4"/>
      <c r="AM94" s="4"/>
      <c r="AN94" s="4"/>
      <c r="AO94" s="4"/>
      <c r="AP94" s="4"/>
      <c r="AQ94" s="4"/>
      <c r="AR94" s="4"/>
      <c r="AS94" s="4"/>
      <c r="AT94" s="4"/>
      <c r="AU94" s="4"/>
    </row>
    <row r="95" spans="1:47" x14ac:dyDescent="0.35">
      <c r="A95" t="s">
        <v>1268</v>
      </c>
      <c r="B95" s="7" t="s">
        <v>972</v>
      </c>
      <c r="C95" s="7" t="s">
        <v>4</v>
      </c>
      <c r="D95" s="7" t="s">
        <v>5</v>
      </c>
      <c r="E95" s="7" t="s">
        <v>4</v>
      </c>
      <c r="F95" s="7">
        <v>4</v>
      </c>
      <c r="G95" s="8" t="s">
        <v>980</v>
      </c>
      <c r="H95" s="2">
        <f t="shared" si="2"/>
        <v>1</v>
      </c>
      <c r="I95" s="2" t="str">
        <f t="shared" si="3"/>
        <v>Complete</v>
      </c>
      <c r="M95" s="4">
        <v>1</v>
      </c>
      <c r="AI95" s="4"/>
      <c r="AJ95" s="4"/>
      <c r="AK95" s="4"/>
      <c r="AL95" s="4"/>
      <c r="AM95" s="4"/>
      <c r="AN95" s="4"/>
      <c r="AO95" s="4"/>
      <c r="AP95" s="4"/>
      <c r="AQ95" s="4"/>
      <c r="AR95" s="4"/>
      <c r="AS95" s="4"/>
      <c r="AT95" s="4"/>
      <c r="AU95" s="4"/>
    </row>
    <row r="96" spans="1:47" x14ac:dyDescent="0.35">
      <c r="A96" t="s">
        <v>1268</v>
      </c>
      <c r="B96" s="7" t="s">
        <v>972</v>
      </c>
      <c r="C96" s="7" t="s">
        <v>4</v>
      </c>
      <c r="D96" s="7" t="s">
        <v>5</v>
      </c>
      <c r="E96" s="7" t="s">
        <v>4</v>
      </c>
      <c r="F96" s="7">
        <v>5</v>
      </c>
      <c r="G96" s="8" t="s">
        <v>981</v>
      </c>
      <c r="H96" s="2">
        <f t="shared" si="2"/>
        <v>1</v>
      </c>
      <c r="I96" s="2" t="str">
        <f t="shared" si="3"/>
        <v>Complete</v>
      </c>
      <c r="M96" s="4">
        <v>1</v>
      </c>
      <c r="AI96" s="4"/>
      <c r="AJ96" s="4"/>
      <c r="AK96" s="4"/>
      <c r="AL96" s="4"/>
      <c r="AM96" s="4"/>
      <c r="AN96" s="4"/>
      <c r="AO96" s="4"/>
      <c r="AP96" s="4"/>
      <c r="AQ96" s="4"/>
      <c r="AR96" s="4"/>
      <c r="AS96" s="4"/>
      <c r="AT96" s="4"/>
      <c r="AU96" s="4"/>
    </row>
    <row r="97" spans="1:47" ht="29" x14ac:dyDescent="0.35">
      <c r="A97" t="s">
        <v>1268</v>
      </c>
      <c r="B97" s="7" t="s">
        <v>972</v>
      </c>
      <c r="C97" s="7" t="s">
        <v>4</v>
      </c>
      <c r="D97" s="7" t="s">
        <v>5</v>
      </c>
      <c r="E97" s="7" t="s">
        <v>4</v>
      </c>
      <c r="F97" s="7">
        <v>6</v>
      </c>
      <c r="G97" s="8" t="s">
        <v>982</v>
      </c>
      <c r="H97" s="2">
        <f t="shared" si="2"/>
        <v>1</v>
      </c>
      <c r="I97" s="2" t="str">
        <f t="shared" si="3"/>
        <v>Complete</v>
      </c>
      <c r="M97" s="4">
        <v>1</v>
      </c>
      <c r="AI97" s="4"/>
      <c r="AJ97" s="4"/>
      <c r="AK97" s="4"/>
      <c r="AL97" s="4"/>
      <c r="AM97" s="4"/>
      <c r="AN97" s="4"/>
      <c r="AO97" s="4"/>
      <c r="AP97" s="4"/>
      <c r="AQ97" s="4"/>
      <c r="AR97" s="4"/>
      <c r="AS97" s="4"/>
      <c r="AT97" s="4"/>
      <c r="AU97" s="4"/>
    </row>
    <row r="98" spans="1:47" ht="43.5" x14ac:dyDescent="0.35">
      <c r="A98" t="s">
        <v>1268</v>
      </c>
      <c r="B98" s="7" t="s">
        <v>972</v>
      </c>
      <c r="C98" s="7" t="s">
        <v>4</v>
      </c>
      <c r="D98" s="7" t="s">
        <v>5</v>
      </c>
      <c r="E98" s="7" t="s">
        <v>4</v>
      </c>
      <c r="F98" s="7">
        <v>7</v>
      </c>
      <c r="G98" s="8" t="s">
        <v>1160</v>
      </c>
      <c r="H98" s="2">
        <f t="shared" si="2"/>
        <v>1</v>
      </c>
      <c r="I98" s="2" t="str">
        <f t="shared" si="3"/>
        <v>Complete</v>
      </c>
      <c r="M98" s="4">
        <v>1</v>
      </c>
      <c r="AI98" s="4"/>
      <c r="AJ98" s="4"/>
      <c r="AK98" s="4"/>
      <c r="AL98" s="4"/>
      <c r="AM98" s="4"/>
      <c r="AN98" s="4"/>
      <c r="AO98" s="4"/>
      <c r="AP98" s="4"/>
      <c r="AQ98" s="4"/>
      <c r="AR98" s="4"/>
      <c r="AS98" s="4"/>
      <c r="AT98" s="4"/>
      <c r="AU98" s="4"/>
    </row>
    <row r="99" spans="1:47" ht="43.5" x14ac:dyDescent="0.35">
      <c r="A99" t="s">
        <v>1268</v>
      </c>
      <c r="B99" s="7" t="s">
        <v>972</v>
      </c>
      <c r="C99" s="7" t="s">
        <v>4</v>
      </c>
      <c r="D99" s="7" t="s">
        <v>5</v>
      </c>
      <c r="E99" s="7" t="s">
        <v>4</v>
      </c>
      <c r="F99" s="7">
        <v>8</v>
      </c>
      <c r="G99" s="8" t="s">
        <v>1161</v>
      </c>
      <c r="H99" s="2">
        <f t="shared" si="2"/>
        <v>1</v>
      </c>
      <c r="I99" s="2" t="str">
        <f t="shared" si="3"/>
        <v>Complete</v>
      </c>
      <c r="M99" s="4">
        <v>1</v>
      </c>
      <c r="AI99" s="4"/>
      <c r="AJ99" s="4"/>
      <c r="AK99" s="4"/>
      <c r="AL99" s="4"/>
      <c r="AM99" s="4"/>
      <c r="AN99" s="4"/>
      <c r="AO99" s="4"/>
      <c r="AP99" s="4"/>
      <c r="AQ99" s="4"/>
      <c r="AR99" s="4"/>
      <c r="AS99" s="4"/>
      <c r="AT99" s="4"/>
      <c r="AU99" s="4"/>
    </row>
    <row r="100" spans="1:47" x14ac:dyDescent="0.35">
      <c r="A100" t="s">
        <v>1289</v>
      </c>
      <c r="B100" s="7" t="s">
        <v>785</v>
      </c>
      <c r="C100" s="7" t="s">
        <v>4</v>
      </c>
      <c r="D100" s="7" t="s">
        <v>5</v>
      </c>
      <c r="E100" s="7" t="s">
        <v>4</v>
      </c>
      <c r="F100" s="7">
        <v>1</v>
      </c>
      <c r="G100" s="8" t="s">
        <v>6</v>
      </c>
      <c r="H100" s="2">
        <f t="shared" si="2"/>
        <v>1</v>
      </c>
      <c r="I100" s="2" t="str">
        <f t="shared" si="3"/>
        <v>Complete</v>
      </c>
      <c r="M100" s="4">
        <v>1</v>
      </c>
      <c r="AI100" s="4"/>
      <c r="AJ100" s="4"/>
      <c r="AK100" s="4"/>
      <c r="AL100" s="4"/>
      <c r="AM100" s="4"/>
      <c r="AN100" s="4"/>
      <c r="AO100" s="4"/>
      <c r="AP100" s="4"/>
      <c r="AQ100" s="4"/>
      <c r="AR100" s="4"/>
      <c r="AS100" s="4"/>
      <c r="AT100" s="4"/>
      <c r="AU100" s="4"/>
    </row>
    <row r="101" spans="1:47" ht="29" x14ac:dyDescent="0.35">
      <c r="A101" t="s">
        <v>1289</v>
      </c>
      <c r="B101" s="7" t="s">
        <v>785</v>
      </c>
      <c r="C101" s="7" t="s">
        <v>4</v>
      </c>
      <c r="D101" s="7" t="s">
        <v>5</v>
      </c>
      <c r="E101" s="7" t="s">
        <v>4</v>
      </c>
      <c r="F101" s="7">
        <v>2</v>
      </c>
      <c r="G101" s="8" t="s">
        <v>1116</v>
      </c>
      <c r="H101" s="2">
        <f t="shared" si="2"/>
        <v>1</v>
      </c>
      <c r="I101" s="2" t="str">
        <f t="shared" si="3"/>
        <v>Complete</v>
      </c>
      <c r="M101" s="4">
        <v>1</v>
      </c>
      <c r="AI101" s="4"/>
      <c r="AJ101" s="4"/>
      <c r="AK101" s="4"/>
      <c r="AL101" s="4"/>
      <c r="AM101" s="4"/>
      <c r="AN101" s="4"/>
      <c r="AO101" s="4"/>
      <c r="AP101" s="4"/>
      <c r="AQ101" s="4"/>
      <c r="AR101" s="4"/>
      <c r="AS101" s="4"/>
      <c r="AT101" s="4"/>
      <c r="AU101" s="4"/>
    </row>
    <row r="102" spans="1:47" ht="43.5" x14ac:dyDescent="0.35">
      <c r="A102" t="s">
        <v>1289</v>
      </c>
      <c r="B102" s="7" t="s">
        <v>785</v>
      </c>
      <c r="C102" s="7" t="s">
        <v>4</v>
      </c>
      <c r="D102" s="7" t="s">
        <v>5</v>
      </c>
      <c r="E102" s="7" t="s">
        <v>4</v>
      </c>
      <c r="F102" s="7">
        <v>3</v>
      </c>
      <c r="G102" s="8" t="s">
        <v>1117</v>
      </c>
      <c r="H102" s="2">
        <f t="shared" si="2"/>
        <v>1</v>
      </c>
      <c r="I102" s="2" t="str">
        <f t="shared" si="3"/>
        <v>Complete</v>
      </c>
      <c r="M102" s="4">
        <v>1</v>
      </c>
      <c r="AI102" s="4"/>
      <c r="AJ102" s="4"/>
      <c r="AK102" s="4"/>
      <c r="AL102" s="4"/>
      <c r="AM102" s="4"/>
      <c r="AN102" s="4"/>
      <c r="AO102" s="4"/>
      <c r="AP102" s="4"/>
      <c r="AQ102" s="4"/>
      <c r="AR102" s="4"/>
      <c r="AS102" s="4"/>
      <c r="AT102" s="4"/>
      <c r="AU102" s="4"/>
    </row>
    <row r="103" spans="1:47" ht="58" x14ac:dyDescent="0.35">
      <c r="A103" t="s">
        <v>1289</v>
      </c>
      <c r="B103" s="7" t="s">
        <v>785</v>
      </c>
      <c r="C103" s="7" t="s">
        <v>4</v>
      </c>
      <c r="D103" s="7" t="s">
        <v>5</v>
      </c>
      <c r="E103" s="7" t="s">
        <v>4</v>
      </c>
      <c r="F103" s="7">
        <v>4</v>
      </c>
      <c r="G103" s="8" t="s">
        <v>1118</v>
      </c>
      <c r="H103" s="2">
        <f t="shared" si="2"/>
        <v>1</v>
      </c>
      <c r="I103" s="2" t="str">
        <f t="shared" si="3"/>
        <v>Complete</v>
      </c>
      <c r="M103" s="4">
        <v>1</v>
      </c>
      <c r="AI103" s="4"/>
      <c r="AJ103" s="4"/>
      <c r="AK103" s="4"/>
      <c r="AL103" s="4"/>
      <c r="AM103" s="4"/>
      <c r="AN103" s="4"/>
      <c r="AO103" s="4"/>
      <c r="AP103" s="4"/>
      <c r="AQ103" s="4"/>
      <c r="AR103" s="4"/>
      <c r="AS103" s="4"/>
      <c r="AT103" s="4"/>
      <c r="AU103" s="4"/>
    </row>
    <row r="104" spans="1:47" x14ac:dyDescent="0.35">
      <c r="A104" t="s">
        <v>1309</v>
      </c>
      <c r="B104" s="7" t="s">
        <v>847</v>
      </c>
      <c r="C104" s="7" t="s">
        <v>4</v>
      </c>
      <c r="D104" s="7" t="s">
        <v>5</v>
      </c>
      <c r="E104" s="7" t="s">
        <v>4</v>
      </c>
      <c r="F104" s="7">
        <v>1</v>
      </c>
      <c r="G104" s="8" t="s">
        <v>786</v>
      </c>
      <c r="H104" s="2">
        <f t="shared" si="2"/>
        <v>1</v>
      </c>
      <c r="I104" s="2" t="str">
        <f t="shared" si="3"/>
        <v>Complete</v>
      </c>
      <c r="M104" s="4">
        <v>1</v>
      </c>
      <c r="AI104" s="4"/>
      <c r="AJ104" s="4"/>
      <c r="AK104" s="4"/>
      <c r="AL104" s="4"/>
      <c r="AM104" s="4"/>
      <c r="AN104" s="4"/>
      <c r="AO104" s="4"/>
      <c r="AP104" s="4"/>
      <c r="AQ104" s="4"/>
      <c r="AR104" s="4"/>
      <c r="AS104" s="4"/>
      <c r="AT104" s="4"/>
      <c r="AU104" s="4"/>
    </row>
    <row r="105" spans="1:47" x14ac:dyDescent="0.35">
      <c r="A105" t="s">
        <v>1309</v>
      </c>
      <c r="B105" s="7" t="s">
        <v>847</v>
      </c>
      <c r="C105" s="7" t="s">
        <v>4</v>
      </c>
      <c r="D105" s="7" t="s">
        <v>5</v>
      </c>
      <c r="E105" s="7" t="s">
        <v>4</v>
      </c>
      <c r="F105" s="7">
        <v>2</v>
      </c>
      <c r="G105" s="8" t="s">
        <v>850</v>
      </c>
      <c r="H105" s="2">
        <f t="shared" si="2"/>
        <v>1</v>
      </c>
      <c r="I105" s="2" t="str">
        <f t="shared" si="3"/>
        <v>Complete</v>
      </c>
      <c r="M105" s="4">
        <v>1</v>
      </c>
      <c r="AI105" s="4"/>
      <c r="AJ105" s="4"/>
      <c r="AK105" s="4"/>
      <c r="AL105" s="4"/>
      <c r="AM105" s="4"/>
      <c r="AN105" s="4"/>
      <c r="AO105" s="4"/>
      <c r="AP105" s="4"/>
      <c r="AQ105" s="4"/>
      <c r="AR105" s="4"/>
      <c r="AS105" s="4"/>
      <c r="AT105" s="4"/>
      <c r="AU105" s="4"/>
    </row>
    <row r="106" spans="1:47" ht="43.5" x14ac:dyDescent="0.35">
      <c r="A106" t="s">
        <v>1309</v>
      </c>
      <c r="B106" s="7" t="s">
        <v>847</v>
      </c>
      <c r="C106" s="7" t="s">
        <v>4</v>
      </c>
      <c r="D106" s="7" t="s">
        <v>5</v>
      </c>
      <c r="E106" s="7" t="s">
        <v>4</v>
      </c>
      <c r="F106" s="7">
        <v>3</v>
      </c>
      <c r="G106" s="8" t="s">
        <v>851</v>
      </c>
      <c r="H106" s="2">
        <f t="shared" si="2"/>
        <v>1</v>
      </c>
      <c r="I106" s="2" t="str">
        <f t="shared" si="3"/>
        <v>Complete</v>
      </c>
      <c r="M106" s="4">
        <v>1</v>
      </c>
      <c r="AI106" s="4"/>
      <c r="AJ106" s="4"/>
      <c r="AK106" s="4"/>
      <c r="AL106" s="4"/>
      <c r="AM106" s="4"/>
      <c r="AN106" s="4"/>
      <c r="AO106" s="4"/>
      <c r="AP106" s="4"/>
      <c r="AQ106" s="4"/>
      <c r="AR106" s="4"/>
      <c r="AS106" s="4"/>
      <c r="AT106" s="4"/>
      <c r="AU106" s="4"/>
    </row>
    <row r="107" spans="1:47" ht="29" x14ac:dyDescent="0.35">
      <c r="A107" t="s">
        <v>1309</v>
      </c>
      <c r="B107" s="7" t="s">
        <v>847</v>
      </c>
      <c r="C107" s="7" t="s">
        <v>4</v>
      </c>
      <c r="D107" s="7" t="s">
        <v>5</v>
      </c>
      <c r="E107" s="7" t="s">
        <v>4</v>
      </c>
      <c r="F107" s="7">
        <v>4</v>
      </c>
      <c r="G107" s="8" t="s">
        <v>787</v>
      </c>
      <c r="H107" s="2">
        <f t="shared" si="2"/>
        <v>1</v>
      </c>
      <c r="I107" s="2" t="str">
        <f t="shared" si="3"/>
        <v>Complete</v>
      </c>
      <c r="M107" s="4">
        <v>1</v>
      </c>
      <c r="AI107" s="4"/>
      <c r="AJ107" s="4"/>
      <c r="AK107" s="4"/>
      <c r="AL107" s="4"/>
      <c r="AM107" s="4"/>
      <c r="AN107" s="4"/>
      <c r="AO107" s="4"/>
      <c r="AP107" s="4"/>
      <c r="AQ107" s="4"/>
      <c r="AR107" s="4"/>
      <c r="AS107" s="4"/>
      <c r="AT107" s="4"/>
      <c r="AU107" s="4"/>
    </row>
    <row r="108" spans="1:47" ht="43.5" x14ac:dyDescent="0.35">
      <c r="A108" t="s">
        <v>1309</v>
      </c>
      <c r="B108" s="7" t="s">
        <v>847</v>
      </c>
      <c r="C108" s="7" t="s">
        <v>4</v>
      </c>
      <c r="D108" s="7" t="s">
        <v>5</v>
      </c>
      <c r="E108" s="7" t="s">
        <v>4</v>
      </c>
      <c r="F108" s="7">
        <v>5</v>
      </c>
      <c r="G108" s="8" t="s">
        <v>852</v>
      </c>
      <c r="H108" s="2">
        <f t="shared" si="2"/>
        <v>1</v>
      </c>
      <c r="I108" s="2" t="str">
        <f t="shared" si="3"/>
        <v>Complete</v>
      </c>
      <c r="M108" s="4">
        <v>1</v>
      </c>
      <c r="AI108" s="4"/>
      <c r="AJ108" s="4"/>
      <c r="AK108" s="4"/>
      <c r="AL108" s="4"/>
      <c r="AM108" s="4"/>
      <c r="AN108" s="4"/>
      <c r="AO108" s="4"/>
      <c r="AP108" s="4"/>
      <c r="AQ108" s="4"/>
      <c r="AR108" s="4"/>
      <c r="AS108" s="4"/>
      <c r="AT108" s="4"/>
      <c r="AU108" s="4"/>
    </row>
    <row r="109" spans="1:47" ht="43.5" x14ac:dyDescent="0.35">
      <c r="A109" t="s">
        <v>1309</v>
      </c>
      <c r="B109" s="7" t="s">
        <v>847</v>
      </c>
      <c r="C109" s="7" t="s">
        <v>4</v>
      </c>
      <c r="D109" s="7" t="s">
        <v>5</v>
      </c>
      <c r="E109" s="7" t="s">
        <v>4</v>
      </c>
      <c r="F109" s="7">
        <v>6</v>
      </c>
      <c r="G109" s="8" t="s">
        <v>788</v>
      </c>
      <c r="H109" s="2">
        <f t="shared" si="2"/>
        <v>1</v>
      </c>
      <c r="I109" s="2" t="str">
        <f t="shared" si="3"/>
        <v>Complete</v>
      </c>
      <c r="M109" s="4">
        <v>1</v>
      </c>
      <c r="AI109" s="4"/>
      <c r="AJ109" s="4"/>
      <c r="AK109" s="4"/>
      <c r="AL109" s="4"/>
      <c r="AM109" s="4"/>
      <c r="AN109" s="4"/>
      <c r="AO109" s="4"/>
      <c r="AP109" s="4"/>
      <c r="AQ109" s="4"/>
      <c r="AR109" s="4"/>
      <c r="AS109" s="4"/>
      <c r="AT109" s="4"/>
      <c r="AU109" s="4"/>
    </row>
    <row r="110" spans="1:47" x14ac:dyDescent="0.35">
      <c r="A110" t="s">
        <v>1332</v>
      </c>
      <c r="B110" s="7" t="s">
        <v>1000</v>
      </c>
      <c r="C110" s="7" t="s">
        <v>4</v>
      </c>
      <c r="D110" s="7" t="s">
        <v>5</v>
      </c>
      <c r="E110" s="7" t="s">
        <v>4</v>
      </c>
      <c r="F110" s="7">
        <v>1</v>
      </c>
      <c r="G110" s="8" t="s">
        <v>1001</v>
      </c>
      <c r="H110" s="2">
        <f t="shared" si="2"/>
        <v>1</v>
      </c>
      <c r="I110" s="2" t="str">
        <f t="shared" si="3"/>
        <v>Complete</v>
      </c>
      <c r="M110" s="4">
        <v>1</v>
      </c>
      <c r="AI110" s="4"/>
      <c r="AJ110" s="4"/>
      <c r="AK110" s="4"/>
      <c r="AL110" s="4"/>
      <c r="AM110" s="4"/>
      <c r="AN110" s="4"/>
      <c r="AO110" s="4"/>
      <c r="AP110" s="4"/>
      <c r="AQ110" s="4"/>
      <c r="AR110" s="4"/>
      <c r="AS110" s="4"/>
      <c r="AT110" s="4"/>
      <c r="AU110" s="4"/>
    </row>
    <row r="111" spans="1:47" ht="29" x14ac:dyDescent="0.35">
      <c r="A111" t="s">
        <v>1332</v>
      </c>
      <c r="B111" s="7" t="s">
        <v>1000</v>
      </c>
      <c r="C111" s="7" t="s">
        <v>4</v>
      </c>
      <c r="D111" s="7" t="s">
        <v>5</v>
      </c>
      <c r="E111" s="7" t="s">
        <v>4</v>
      </c>
      <c r="F111" s="7">
        <v>2</v>
      </c>
      <c r="G111" s="8" t="s">
        <v>1002</v>
      </c>
      <c r="H111" s="2">
        <f t="shared" si="2"/>
        <v>1</v>
      </c>
      <c r="I111" s="2" t="str">
        <f t="shared" si="3"/>
        <v>Complete</v>
      </c>
      <c r="M111" s="4">
        <v>1</v>
      </c>
      <c r="AI111" s="4"/>
      <c r="AJ111" s="4"/>
      <c r="AK111" s="4"/>
      <c r="AL111" s="4"/>
      <c r="AM111" s="4"/>
      <c r="AN111" s="4"/>
      <c r="AO111" s="4"/>
      <c r="AP111" s="4"/>
      <c r="AQ111" s="4"/>
      <c r="AR111" s="4"/>
      <c r="AS111" s="4"/>
      <c r="AT111" s="4"/>
      <c r="AU111" s="4"/>
    </row>
    <row r="112" spans="1:47" x14ac:dyDescent="0.35">
      <c r="A112" t="s">
        <v>1332</v>
      </c>
      <c r="B112" s="7" t="s">
        <v>1000</v>
      </c>
      <c r="C112" s="7" t="s">
        <v>4</v>
      </c>
      <c r="D112" s="7" t="s">
        <v>5</v>
      </c>
      <c r="E112" s="7" t="s">
        <v>4</v>
      </c>
      <c r="F112" s="7">
        <v>3</v>
      </c>
      <c r="G112" s="8" t="s">
        <v>1003</v>
      </c>
      <c r="H112" s="2">
        <f t="shared" si="2"/>
        <v>1</v>
      </c>
      <c r="I112" s="2" t="str">
        <f t="shared" si="3"/>
        <v>Complete</v>
      </c>
      <c r="M112" s="4">
        <v>1</v>
      </c>
      <c r="AI112" s="4"/>
      <c r="AJ112" s="4"/>
      <c r="AK112" s="4"/>
      <c r="AL112" s="4"/>
      <c r="AM112" s="4"/>
      <c r="AN112" s="4"/>
      <c r="AO112" s="4"/>
      <c r="AP112" s="4"/>
      <c r="AQ112" s="4"/>
      <c r="AR112" s="4"/>
      <c r="AS112" s="4"/>
      <c r="AT112" s="4"/>
      <c r="AU112" s="4"/>
    </row>
    <row r="113" spans="1:47" x14ac:dyDescent="0.35">
      <c r="A113" t="s">
        <v>1332</v>
      </c>
      <c r="B113" s="7" t="s">
        <v>1000</v>
      </c>
      <c r="C113" s="7" t="s">
        <v>4</v>
      </c>
      <c r="D113" s="7" t="s">
        <v>5</v>
      </c>
      <c r="E113" s="7" t="s">
        <v>4</v>
      </c>
      <c r="F113" s="7">
        <v>4</v>
      </c>
      <c r="G113" s="8" t="s">
        <v>1004</v>
      </c>
      <c r="H113" s="2">
        <f t="shared" si="2"/>
        <v>1</v>
      </c>
      <c r="I113" s="2" t="str">
        <f t="shared" si="3"/>
        <v>Complete</v>
      </c>
      <c r="M113" s="4">
        <v>1</v>
      </c>
      <c r="AI113" s="4"/>
      <c r="AJ113" s="4"/>
      <c r="AK113" s="4"/>
      <c r="AL113" s="4"/>
      <c r="AM113" s="4"/>
      <c r="AN113" s="4"/>
      <c r="AO113" s="4"/>
      <c r="AP113" s="4"/>
      <c r="AQ113" s="4"/>
      <c r="AR113" s="4"/>
      <c r="AS113" s="4"/>
      <c r="AT113" s="4"/>
      <c r="AU113" s="4"/>
    </row>
    <row r="114" spans="1:47" x14ac:dyDescent="0.35">
      <c r="A114" t="s">
        <v>1332</v>
      </c>
      <c r="B114" s="7" t="s">
        <v>1000</v>
      </c>
      <c r="C114" s="7" t="s">
        <v>4</v>
      </c>
      <c r="D114" s="7" t="s">
        <v>5</v>
      </c>
      <c r="E114" s="7" t="s">
        <v>4</v>
      </c>
      <c r="F114" s="7">
        <v>5</v>
      </c>
      <c r="G114" s="8" t="s">
        <v>1005</v>
      </c>
      <c r="H114" s="2">
        <f t="shared" si="2"/>
        <v>1</v>
      </c>
      <c r="I114" s="2" t="str">
        <f t="shared" si="3"/>
        <v>Complete</v>
      </c>
      <c r="M114" s="4">
        <v>1</v>
      </c>
      <c r="AI114" s="4"/>
      <c r="AJ114" s="4"/>
      <c r="AK114" s="4"/>
      <c r="AL114" s="4"/>
      <c r="AM114" s="4"/>
      <c r="AN114" s="4"/>
      <c r="AO114" s="4"/>
      <c r="AP114" s="4"/>
      <c r="AQ114" s="4"/>
      <c r="AR114" s="4"/>
      <c r="AS114" s="4"/>
      <c r="AT114" s="4"/>
      <c r="AU114" s="4"/>
    </row>
    <row r="115" spans="1:47" ht="29" x14ac:dyDescent="0.35">
      <c r="A115" t="s">
        <v>1332</v>
      </c>
      <c r="B115" s="7" t="s">
        <v>1000</v>
      </c>
      <c r="C115" s="7" t="s">
        <v>4</v>
      </c>
      <c r="D115" s="7" t="s">
        <v>5</v>
      </c>
      <c r="E115" s="7" t="s">
        <v>4</v>
      </c>
      <c r="F115" s="7">
        <v>6</v>
      </c>
      <c r="G115" s="8" t="s">
        <v>1006</v>
      </c>
      <c r="H115" s="2">
        <f t="shared" si="2"/>
        <v>1</v>
      </c>
      <c r="I115" s="2" t="str">
        <f t="shared" si="3"/>
        <v>Complete</v>
      </c>
      <c r="M115" s="4">
        <v>1</v>
      </c>
      <c r="AI115" s="4"/>
      <c r="AJ115" s="4"/>
      <c r="AK115" s="4"/>
      <c r="AL115" s="4"/>
      <c r="AM115" s="4"/>
      <c r="AN115" s="4"/>
      <c r="AO115" s="4"/>
      <c r="AP115" s="4"/>
      <c r="AQ115" s="4"/>
      <c r="AR115" s="4"/>
      <c r="AS115" s="4"/>
      <c r="AT115" s="4"/>
      <c r="AU115" s="4"/>
    </row>
    <row r="116" spans="1:47" ht="43.5" x14ac:dyDescent="0.35">
      <c r="A116" t="s">
        <v>1332</v>
      </c>
      <c r="B116" s="7" t="s">
        <v>1000</v>
      </c>
      <c r="C116" s="7" t="s">
        <v>4</v>
      </c>
      <c r="D116" s="7" t="s">
        <v>5</v>
      </c>
      <c r="E116" s="7" t="s">
        <v>4</v>
      </c>
      <c r="F116" s="7">
        <v>7</v>
      </c>
      <c r="G116" s="8" t="s">
        <v>1199</v>
      </c>
      <c r="H116" s="2">
        <f t="shared" si="2"/>
        <v>1</v>
      </c>
      <c r="I116" s="2" t="str">
        <f t="shared" si="3"/>
        <v>Complete</v>
      </c>
      <c r="M116" s="4">
        <v>1</v>
      </c>
      <c r="AI116" s="4"/>
      <c r="AJ116" s="4"/>
      <c r="AK116" s="4"/>
      <c r="AL116" s="4"/>
      <c r="AM116" s="4"/>
      <c r="AN116" s="4"/>
      <c r="AO116" s="4"/>
      <c r="AP116" s="4"/>
      <c r="AQ116" s="4"/>
      <c r="AR116" s="4"/>
      <c r="AS116" s="4"/>
      <c r="AT116" s="4"/>
      <c r="AU116" s="4"/>
    </row>
    <row r="117" spans="1:47" x14ac:dyDescent="0.35">
      <c r="A117" t="s">
        <v>1355</v>
      </c>
      <c r="B117" s="7" t="s">
        <v>959</v>
      </c>
      <c r="C117" s="7" t="s">
        <v>4</v>
      </c>
      <c r="D117" s="7" t="s">
        <v>5</v>
      </c>
      <c r="E117" s="7" t="s">
        <v>4</v>
      </c>
      <c r="F117" s="7">
        <v>1</v>
      </c>
      <c r="G117" s="8" t="s">
        <v>889</v>
      </c>
      <c r="H117" s="2">
        <f t="shared" si="2"/>
        <v>1</v>
      </c>
      <c r="I117" s="2" t="str">
        <f t="shared" si="3"/>
        <v>Complete</v>
      </c>
      <c r="M117" s="4">
        <v>1</v>
      </c>
      <c r="AI117" s="4"/>
      <c r="AJ117" s="4"/>
      <c r="AK117" s="4"/>
      <c r="AL117" s="4"/>
      <c r="AM117" s="4"/>
      <c r="AN117" s="4"/>
      <c r="AO117" s="4"/>
      <c r="AP117" s="4"/>
      <c r="AQ117" s="4"/>
      <c r="AR117" s="4"/>
      <c r="AS117" s="4"/>
      <c r="AT117" s="4"/>
      <c r="AU117" s="4"/>
    </row>
    <row r="118" spans="1:47" ht="29" x14ac:dyDescent="0.35">
      <c r="A118" t="s">
        <v>1355</v>
      </c>
      <c r="B118" s="7" t="s">
        <v>959</v>
      </c>
      <c r="C118" s="7" t="s">
        <v>4</v>
      </c>
      <c r="D118" s="7" t="s">
        <v>5</v>
      </c>
      <c r="E118" s="7" t="s">
        <v>4</v>
      </c>
      <c r="F118" s="7">
        <v>2</v>
      </c>
      <c r="G118" s="8" t="s">
        <v>890</v>
      </c>
      <c r="H118" s="2">
        <f t="shared" si="2"/>
        <v>1</v>
      </c>
      <c r="I118" s="2" t="str">
        <f t="shared" si="3"/>
        <v>Complete</v>
      </c>
      <c r="M118" s="4">
        <v>1</v>
      </c>
      <c r="AI118" s="4"/>
      <c r="AJ118" s="4"/>
      <c r="AK118" s="4"/>
      <c r="AL118" s="4"/>
      <c r="AM118" s="4"/>
      <c r="AN118" s="4"/>
      <c r="AO118" s="4"/>
      <c r="AP118" s="4"/>
      <c r="AQ118" s="4"/>
      <c r="AR118" s="4"/>
      <c r="AS118" s="4"/>
      <c r="AT118" s="4"/>
      <c r="AU118" s="4"/>
    </row>
    <row r="119" spans="1:47" x14ac:dyDescent="0.35">
      <c r="A119" t="s">
        <v>1355</v>
      </c>
      <c r="B119" s="7" t="s">
        <v>959</v>
      </c>
      <c r="C119" s="7" t="s">
        <v>4</v>
      </c>
      <c r="D119" s="7" t="s">
        <v>5</v>
      </c>
      <c r="E119" s="7" t="s">
        <v>4</v>
      </c>
      <c r="F119" s="7">
        <v>3</v>
      </c>
      <c r="G119" s="8" t="s">
        <v>891</v>
      </c>
      <c r="H119" s="2">
        <f t="shared" si="2"/>
        <v>1</v>
      </c>
      <c r="I119" s="2" t="str">
        <f t="shared" si="3"/>
        <v>Complete</v>
      </c>
      <c r="M119" s="4">
        <v>1</v>
      </c>
      <c r="AI119" s="4"/>
      <c r="AJ119" s="4"/>
      <c r="AK119" s="4"/>
      <c r="AL119" s="4"/>
      <c r="AM119" s="4"/>
      <c r="AN119" s="4"/>
      <c r="AO119" s="4"/>
      <c r="AP119" s="4"/>
      <c r="AQ119" s="4"/>
      <c r="AR119" s="4"/>
      <c r="AS119" s="4"/>
      <c r="AT119" s="4"/>
      <c r="AU119" s="4"/>
    </row>
    <row r="120" spans="1:47" x14ac:dyDescent="0.35">
      <c r="A120" t="s">
        <v>1355</v>
      </c>
      <c r="B120" s="7" t="s">
        <v>959</v>
      </c>
      <c r="C120" s="7" t="s">
        <v>4</v>
      </c>
      <c r="D120" s="7" t="s">
        <v>5</v>
      </c>
      <c r="E120" s="7" t="s">
        <v>4</v>
      </c>
      <c r="F120" s="7">
        <v>4</v>
      </c>
      <c r="G120" s="8" t="s">
        <v>892</v>
      </c>
      <c r="H120" s="2">
        <f t="shared" si="2"/>
        <v>1</v>
      </c>
      <c r="I120" s="2" t="str">
        <f t="shared" si="3"/>
        <v>Complete</v>
      </c>
      <c r="M120" s="4">
        <v>1</v>
      </c>
      <c r="AI120" s="4"/>
      <c r="AJ120" s="4"/>
      <c r="AK120" s="4"/>
      <c r="AL120" s="4"/>
      <c r="AM120" s="4"/>
      <c r="AN120" s="4"/>
      <c r="AO120" s="4"/>
      <c r="AP120" s="4"/>
      <c r="AQ120" s="4"/>
      <c r="AR120" s="4"/>
      <c r="AS120" s="4"/>
      <c r="AT120" s="4"/>
      <c r="AU120" s="4"/>
    </row>
    <row r="121" spans="1:47" ht="29" x14ac:dyDescent="0.35">
      <c r="A121" t="s">
        <v>1355</v>
      </c>
      <c r="B121" s="7" t="s">
        <v>959</v>
      </c>
      <c r="C121" s="7" t="s">
        <v>4</v>
      </c>
      <c r="D121" s="7" t="s">
        <v>5</v>
      </c>
      <c r="E121" s="7" t="s">
        <v>4</v>
      </c>
      <c r="F121" s="7">
        <v>5</v>
      </c>
      <c r="G121" s="8" t="s">
        <v>960</v>
      </c>
      <c r="H121" s="2">
        <f t="shared" si="2"/>
        <v>1</v>
      </c>
      <c r="I121" s="2" t="str">
        <f t="shared" si="3"/>
        <v>Complete</v>
      </c>
      <c r="M121" s="4">
        <v>1</v>
      </c>
      <c r="AI121" s="4"/>
      <c r="AJ121" s="4"/>
      <c r="AK121" s="4"/>
      <c r="AL121" s="4"/>
      <c r="AM121" s="4"/>
      <c r="AN121" s="4"/>
      <c r="AO121" s="4"/>
      <c r="AP121" s="4"/>
      <c r="AQ121" s="4"/>
      <c r="AR121" s="4"/>
      <c r="AS121" s="4"/>
      <c r="AT121" s="4"/>
      <c r="AU121" s="4"/>
    </row>
    <row r="122" spans="1:47" ht="29" x14ac:dyDescent="0.35">
      <c r="A122" t="s">
        <v>1355</v>
      </c>
      <c r="B122" s="7" t="s">
        <v>959</v>
      </c>
      <c r="C122" s="7" t="s">
        <v>4</v>
      </c>
      <c r="D122" s="7" t="s">
        <v>5</v>
      </c>
      <c r="E122" s="7" t="s">
        <v>4</v>
      </c>
      <c r="F122" s="7">
        <v>6</v>
      </c>
      <c r="G122" s="8" t="s">
        <v>1143</v>
      </c>
      <c r="H122" s="2">
        <f t="shared" si="2"/>
        <v>1</v>
      </c>
      <c r="I122" s="2" t="str">
        <f t="shared" si="3"/>
        <v>Complete</v>
      </c>
      <c r="M122" s="4">
        <v>1</v>
      </c>
      <c r="AI122" s="4"/>
      <c r="AJ122" s="4"/>
      <c r="AK122" s="4"/>
      <c r="AL122" s="4"/>
      <c r="AM122" s="4"/>
      <c r="AN122" s="4"/>
      <c r="AO122" s="4"/>
      <c r="AP122" s="4"/>
      <c r="AQ122" s="4"/>
      <c r="AR122" s="4"/>
      <c r="AS122" s="4"/>
      <c r="AT122" s="4"/>
      <c r="AU122" s="4"/>
    </row>
    <row r="123" spans="1:47" ht="43.5" x14ac:dyDescent="0.35">
      <c r="A123" t="s">
        <v>1355</v>
      </c>
      <c r="B123" s="7" t="s">
        <v>959</v>
      </c>
      <c r="C123" s="7" t="s">
        <v>4</v>
      </c>
      <c r="D123" s="7" t="s">
        <v>5</v>
      </c>
      <c r="E123" s="7" t="s">
        <v>4</v>
      </c>
      <c r="F123" s="7">
        <v>7</v>
      </c>
      <c r="G123" s="8" t="s">
        <v>788</v>
      </c>
      <c r="H123" s="2">
        <f t="shared" si="2"/>
        <v>1</v>
      </c>
      <c r="I123" s="2" t="str">
        <f t="shared" si="3"/>
        <v>Complete</v>
      </c>
      <c r="M123" s="4">
        <v>1</v>
      </c>
      <c r="AI123" s="4"/>
      <c r="AJ123" s="4"/>
      <c r="AK123" s="4"/>
      <c r="AL123" s="4"/>
      <c r="AM123" s="4"/>
      <c r="AN123" s="4"/>
      <c r="AO123" s="4"/>
      <c r="AP123" s="4"/>
      <c r="AQ123" s="4"/>
      <c r="AR123" s="4"/>
      <c r="AS123" s="4"/>
      <c r="AT123" s="4"/>
      <c r="AU123" s="4"/>
    </row>
    <row r="124" spans="1:47" ht="29" x14ac:dyDescent="0.35">
      <c r="A124" t="s">
        <v>1254</v>
      </c>
      <c r="B124" s="7" t="s">
        <v>784</v>
      </c>
      <c r="C124" s="7" t="s">
        <v>731</v>
      </c>
      <c r="D124" s="7" t="s">
        <v>35</v>
      </c>
      <c r="E124" s="7" t="s">
        <v>1229</v>
      </c>
      <c r="F124" s="7">
        <v>1</v>
      </c>
      <c r="G124" s="8" t="s">
        <v>732</v>
      </c>
      <c r="H124" s="2">
        <f t="shared" si="2"/>
        <v>1</v>
      </c>
      <c r="I124" s="2" t="str">
        <f t="shared" si="3"/>
        <v>Complete</v>
      </c>
      <c r="Z124" s="4">
        <v>1</v>
      </c>
      <c r="AI124" s="4"/>
      <c r="AJ124" s="4"/>
      <c r="AK124" s="4"/>
      <c r="AL124" s="4"/>
      <c r="AM124" s="4"/>
      <c r="AN124" s="4"/>
      <c r="AO124" s="4"/>
      <c r="AP124" s="4"/>
      <c r="AQ124" s="4"/>
      <c r="AR124" s="4"/>
      <c r="AS124" s="4"/>
      <c r="AT124" s="4"/>
      <c r="AU124" s="4"/>
    </row>
    <row r="125" spans="1:47" ht="29" x14ac:dyDescent="0.35">
      <c r="A125" t="s">
        <v>1254</v>
      </c>
      <c r="B125" s="7" t="s">
        <v>784</v>
      </c>
      <c r="C125" s="7" t="s">
        <v>731</v>
      </c>
      <c r="D125" s="7" t="s">
        <v>35</v>
      </c>
      <c r="E125" s="7" t="s">
        <v>1229</v>
      </c>
      <c r="F125" s="7">
        <v>2</v>
      </c>
      <c r="G125" s="8" t="s">
        <v>733</v>
      </c>
      <c r="H125" s="2">
        <f t="shared" si="2"/>
        <v>1</v>
      </c>
      <c r="I125" s="2" t="str">
        <f t="shared" si="3"/>
        <v>Complete</v>
      </c>
      <c r="Z125" s="4">
        <v>1</v>
      </c>
      <c r="AI125" s="4"/>
      <c r="AJ125" s="4"/>
      <c r="AK125" s="4"/>
      <c r="AL125" s="4"/>
      <c r="AM125" s="4"/>
      <c r="AN125" s="4"/>
      <c r="AO125" s="4"/>
      <c r="AP125" s="4"/>
      <c r="AQ125" s="4"/>
      <c r="AR125" s="4"/>
      <c r="AS125" s="4"/>
      <c r="AT125" s="4"/>
      <c r="AU125" s="4"/>
    </row>
    <row r="126" spans="1:47" ht="29" x14ac:dyDescent="0.35">
      <c r="A126" t="s">
        <v>1254</v>
      </c>
      <c r="B126" s="7" t="s">
        <v>784</v>
      </c>
      <c r="C126" s="7" t="s">
        <v>731</v>
      </c>
      <c r="D126" s="7" t="s">
        <v>35</v>
      </c>
      <c r="E126" s="7" t="s">
        <v>1229</v>
      </c>
      <c r="F126" s="7">
        <v>3</v>
      </c>
      <c r="G126" s="8" t="s">
        <v>734</v>
      </c>
      <c r="H126" s="2">
        <f t="shared" si="2"/>
        <v>1</v>
      </c>
      <c r="I126" s="2" t="str">
        <f t="shared" si="3"/>
        <v>Complete</v>
      </c>
      <c r="Z126" s="4">
        <v>1</v>
      </c>
      <c r="AI126" s="4"/>
      <c r="AJ126" s="4"/>
      <c r="AK126" s="4"/>
      <c r="AL126" s="4"/>
      <c r="AM126" s="4"/>
      <c r="AN126" s="4"/>
      <c r="AO126" s="4"/>
      <c r="AP126" s="4"/>
      <c r="AQ126" s="4"/>
      <c r="AR126" s="4"/>
      <c r="AS126" s="4"/>
      <c r="AT126" s="4"/>
      <c r="AU126" s="4"/>
    </row>
    <row r="127" spans="1:47" x14ac:dyDescent="0.35">
      <c r="A127" t="s">
        <v>1254</v>
      </c>
      <c r="B127" s="7" t="s">
        <v>784</v>
      </c>
      <c r="C127" s="7" t="s">
        <v>731</v>
      </c>
      <c r="D127" s="7" t="s">
        <v>35</v>
      </c>
      <c r="E127" s="7" t="s">
        <v>1229</v>
      </c>
      <c r="F127" s="7">
        <v>4</v>
      </c>
      <c r="G127" s="8" t="s">
        <v>735</v>
      </c>
      <c r="H127" s="2">
        <f t="shared" si="2"/>
        <v>1</v>
      </c>
      <c r="I127" s="2" t="str">
        <f t="shared" si="3"/>
        <v>Complete</v>
      </c>
      <c r="Z127" s="4">
        <v>1</v>
      </c>
      <c r="AI127" s="4"/>
      <c r="AJ127" s="4"/>
      <c r="AK127" s="4"/>
      <c r="AL127" s="4"/>
      <c r="AM127" s="4"/>
      <c r="AN127" s="4"/>
      <c r="AO127" s="4"/>
      <c r="AP127" s="4"/>
      <c r="AQ127" s="4"/>
      <c r="AR127" s="4"/>
      <c r="AS127" s="4"/>
      <c r="AT127" s="4"/>
      <c r="AU127" s="4"/>
    </row>
    <row r="128" spans="1:47" x14ac:dyDescent="0.35">
      <c r="A128" t="s">
        <v>1254</v>
      </c>
      <c r="B128" s="7" t="s">
        <v>784</v>
      </c>
      <c r="C128" s="7" t="s">
        <v>731</v>
      </c>
      <c r="D128" s="7" t="s">
        <v>35</v>
      </c>
      <c r="E128" s="7" t="s">
        <v>1229</v>
      </c>
      <c r="F128" s="7">
        <v>5</v>
      </c>
      <c r="G128" s="8" t="s">
        <v>736</v>
      </c>
      <c r="H128" s="2">
        <f t="shared" si="2"/>
        <v>1</v>
      </c>
      <c r="I128" s="2" t="str">
        <f t="shared" si="3"/>
        <v>Complete</v>
      </c>
      <c r="AB128" s="4">
        <v>0.5</v>
      </c>
      <c r="AC128" s="4">
        <v>0.5</v>
      </c>
      <c r="AI128" s="4"/>
      <c r="AJ128" s="4"/>
      <c r="AK128" s="4"/>
      <c r="AL128" s="4"/>
      <c r="AM128" s="4"/>
      <c r="AN128" s="4"/>
      <c r="AO128" s="4"/>
      <c r="AP128" s="4"/>
      <c r="AQ128" s="4"/>
      <c r="AR128" s="4"/>
      <c r="AS128" s="4"/>
      <c r="AT128" s="4"/>
      <c r="AU128" s="4"/>
    </row>
    <row r="129" spans="1:47" ht="43.5" x14ac:dyDescent="0.35">
      <c r="A129" t="s">
        <v>1274</v>
      </c>
      <c r="B129" s="7" t="s">
        <v>972</v>
      </c>
      <c r="C129" s="7" t="s">
        <v>463</v>
      </c>
      <c r="D129" s="7" t="s">
        <v>35</v>
      </c>
      <c r="E129" s="7" t="s">
        <v>1229</v>
      </c>
      <c r="F129" s="7">
        <v>1</v>
      </c>
      <c r="G129" s="8" t="s">
        <v>1181</v>
      </c>
      <c r="H129" s="2">
        <f t="shared" si="2"/>
        <v>1</v>
      </c>
      <c r="I129" s="2" t="str">
        <f t="shared" si="3"/>
        <v>Complete</v>
      </c>
      <c r="AB129" s="4">
        <v>1</v>
      </c>
      <c r="AI129" s="4"/>
      <c r="AJ129" s="4"/>
      <c r="AK129" s="4"/>
      <c r="AL129" s="4"/>
      <c r="AM129" s="4"/>
      <c r="AN129" s="4"/>
      <c r="AO129" s="4"/>
      <c r="AP129" s="4"/>
      <c r="AQ129" s="4"/>
      <c r="AR129" s="4"/>
      <c r="AS129" s="4"/>
      <c r="AT129" s="4"/>
      <c r="AU129" s="4"/>
    </row>
    <row r="130" spans="1:47" ht="29" x14ac:dyDescent="0.35">
      <c r="A130" t="s">
        <v>1274</v>
      </c>
      <c r="B130" s="7" t="s">
        <v>972</v>
      </c>
      <c r="C130" s="7" t="s">
        <v>463</v>
      </c>
      <c r="D130" s="7" t="s">
        <v>35</v>
      </c>
      <c r="E130" s="7" t="s">
        <v>1229</v>
      </c>
      <c r="F130" s="7">
        <v>2</v>
      </c>
      <c r="G130" s="8" t="s">
        <v>1182</v>
      </c>
      <c r="H130" s="2">
        <f t="shared" ref="H130:H193" si="4">SUM(J130:AU130)</f>
        <v>1</v>
      </c>
      <c r="I130" s="2" t="str">
        <f t="shared" ref="I130:I193" si="5">IF(COUNTIF(A:A,A130)=SUMIF(A:A,A130,H:H),"Complete","Not Complete")</f>
        <v>Complete</v>
      </c>
      <c r="AB130" s="4">
        <v>1</v>
      </c>
      <c r="AI130" s="4"/>
      <c r="AJ130" s="4"/>
      <c r="AK130" s="4"/>
      <c r="AL130" s="4"/>
      <c r="AM130" s="4"/>
      <c r="AN130" s="4"/>
      <c r="AO130" s="4"/>
      <c r="AP130" s="4"/>
      <c r="AQ130" s="4"/>
      <c r="AR130" s="4"/>
      <c r="AS130" s="4"/>
      <c r="AT130" s="4"/>
      <c r="AU130" s="4"/>
    </row>
    <row r="131" spans="1:47" x14ac:dyDescent="0.35">
      <c r="A131" t="s">
        <v>1274</v>
      </c>
      <c r="B131" s="7" t="s">
        <v>972</v>
      </c>
      <c r="C131" s="7" t="s">
        <v>463</v>
      </c>
      <c r="D131" s="7" t="s">
        <v>35</v>
      </c>
      <c r="E131" s="7" t="s">
        <v>1229</v>
      </c>
      <c r="F131" s="7">
        <v>3</v>
      </c>
      <c r="G131" s="8" t="s">
        <v>992</v>
      </c>
      <c r="H131" s="2">
        <f t="shared" si="4"/>
        <v>1</v>
      </c>
      <c r="I131" s="2" t="str">
        <f t="shared" si="5"/>
        <v>Complete</v>
      </c>
      <c r="AB131" s="4">
        <v>1</v>
      </c>
      <c r="AI131" s="4"/>
      <c r="AJ131" s="4"/>
      <c r="AK131" s="4"/>
      <c r="AL131" s="4"/>
      <c r="AM131" s="4"/>
      <c r="AN131" s="4"/>
      <c r="AO131" s="4"/>
      <c r="AP131" s="4"/>
      <c r="AQ131" s="4"/>
      <c r="AR131" s="4"/>
      <c r="AS131" s="4"/>
      <c r="AT131" s="4"/>
      <c r="AU131" s="4"/>
    </row>
    <row r="132" spans="1:47" ht="29" x14ac:dyDescent="0.35">
      <c r="A132" t="s">
        <v>1274</v>
      </c>
      <c r="B132" s="7" t="s">
        <v>972</v>
      </c>
      <c r="C132" s="7" t="s">
        <v>463</v>
      </c>
      <c r="D132" s="7" t="s">
        <v>35</v>
      </c>
      <c r="E132" s="7" t="s">
        <v>1229</v>
      </c>
      <c r="F132" s="7">
        <v>4</v>
      </c>
      <c r="G132" s="8" t="s">
        <v>993</v>
      </c>
      <c r="H132" s="2">
        <f t="shared" si="4"/>
        <v>1</v>
      </c>
      <c r="I132" s="2" t="str">
        <f t="shared" si="5"/>
        <v>Complete</v>
      </c>
      <c r="AB132" s="4">
        <v>1</v>
      </c>
      <c r="AI132" s="4"/>
      <c r="AJ132" s="4"/>
      <c r="AK132" s="4"/>
      <c r="AL132" s="4"/>
      <c r="AM132" s="4"/>
      <c r="AN132" s="4"/>
      <c r="AO132" s="4"/>
      <c r="AP132" s="4"/>
      <c r="AQ132" s="4"/>
      <c r="AR132" s="4"/>
      <c r="AS132" s="4"/>
      <c r="AT132" s="4"/>
      <c r="AU132" s="4"/>
    </row>
    <row r="133" spans="1:47" x14ac:dyDescent="0.35">
      <c r="A133" t="s">
        <v>1274</v>
      </c>
      <c r="B133" s="7" t="s">
        <v>972</v>
      </c>
      <c r="C133" s="7" t="s">
        <v>463</v>
      </c>
      <c r="D133" s="7" t="s">
        <v>35</v>
      </c>
      <c r="E133" s="7" t="s">
        <v>1229</v>
      </c>
      <c r="F133" s="7">
        <v>5</v>
      </c>
      <c r="G133" s="8" t="s">
        <v>994</v>
      </c>
      <c r="H133" s="2">
        <f t="shared" si="4"/>
        <v>1</v>
      </c>
      <c r="I133" s="2" t="str">
        <f t="shared" si="5"/>
        <v>Complete</v>
      </c>
      <c r="AB133" s="4">
        <v>0.5</v>
      </c>
      <c r="AC133" s="4">
        <v>0.5</v>
      </c>
      <c r="AI133" s="4"/>
      <c r="AJ133" s="4"/>
      <c r="AK133" s="4"/>
      <c r="AL133" s="4"/>
      <c r="AM133" s="4"/>
      <c r="AN133" s="4"/>
      <c r="AO133" s="4"/>
      <c r="AP133" s="4"/>
      <c r="AQ133" s="4"/>
      <c r="AR133" s="4"/>
      <c r="AS133" s="4"/>
      <c r="AT133" s="4"/>
      <c r="AU133" s="4"/>
    </row>
    <row r="134" spans="1:47" x14ac:dyDescent="0.35">
      <c r="A134" t="s">
        <v>1295</v>
      </c>
      <c r="B134" s="7" t="s">
        <v>785</v>
      </c>
      <c r="C134" s="7" t="s">
        <v>34</v>
      </c>
      <c r="D134" s="7" t="s">
        <v>35</v>
      </c>
      <c r="E134" s="7" t="s">
        <v>1229</v>
      </c>
      <c r="F134" s="7">
        <v>1</v>
      </c>
      <c r="G134" s="8" t="s">
        <v>885</v>
      </c>
      <c r="H134" s="2">
        <f t="shared" si="4"/>
        <v>1</v>
      </c>
      <c r="I134" s="2" t="str">
        <f t="shared" si="5"/>
        <v>Complete</v>
      </c>
      <c r="AB134" s="4">
        <v>1</v>
      </c>
      <c r="AI134" s="4"/>
      <c r="AJ134" s="4"/>
      <c r="AK134" s="4"/>
      <c r="AL134" s="4"/>
      <c r="AM134" s="4"/>
      <c r="AN134" s="4"/>
      <c r="AO134" s="4"/>
      <c r="AP134" s="4"/>
      <c r="AQ134" s="4"/>
      <c r="AR134" s="4"/>
      <c r="AS134" s="4"/>
      <c r="AT134" s="4"/>
      <c r="AU134" s="4"/>
    </row>
    <row r="135" spans="1:47" x14ac:dyDescent="0.35">
      <c r="A135" t="s">
        <v>1295</v>
      </c>
      <c r="B135" s="7" t="s">
        <v>785</v>
      </c>
      <c r="C135" s="7" t="s">
        <v>34</v>
      </c>
      <c r="D135" s="7" t="s">
        <v>35</v>
      </c>
      <c r="E135" s="7" t="s">
        <v>1229</v>
      </c>
      <c r="F135" s="7">
        <v>2</v>
      </c>
      <c r="G135" s="8" t="s">
        <v>37</v>
      </c>
      <c r="H135" s="2">
        <f t="shared" si="4"/>
        <v>1</v>
      </c>
      <c r="I135" s="2" t="str">
        <f t="shared" si="5"/>
        <v>Complete</v>
      </c>
      <c r="AB135" s="4">
        <v>1</v>
      </c>
      <c r="AI135" s="4"/>
      <c r="AJ135" s="4"/>
      <c r="AK135" s="4"/>
      <c r="AL135" s="4"/>
      <c r="AM135" s="4"/>
      <c r="AN135" s="4"/>
      <c r="AO135" s="4"/>
      <c r="AP135" s="4"/>
      <c r="AQ135" s="4"/>
      <c r="AR135" s="4"/>
      <c r="AS135" s="4"/>
      <c r="AT135" s="4"/>
      <c r="AU135" s="4"/>
    </row>
    <row r="136" spans="1:47" x14ac:dyDescent="0.35">
      <c r="A136" t="s">
        <v>1295</v>
      </c>
      <c r="B136" s="7" t="s">
        <v>785</v>
      </c>
      <c r="C136" s="7" t="s">
        <v>34</v>
      </c>
      <c r="D136" s="7" t="s">
        <v>35</v>
      </c>
      <c r="E136" s="7" t="s">
        <v>1229</v>
      </c>
      <c r="F136" s="7">
        <v>3</v>
      </c>
      <c r="G136" s="8" t="s">
        <v>38</v>
      </c>
      <c r="H136" s="2">
        <f t="shared" si="4"/>
        <v>1</v>
      </c>
      <c r="I136" s="2" t="str">
        <f t="shared" si="5"/>
        <v>Complete</v>
      </c>
      <c r="AB136" s="4">
        <v>1</v>
      </c>
      <c r="AI136" s="4"/>
      <c r="AJ136" s="4"/>
      <c r="AK136" s="4"/>
      <c r="AL136" s="4"/>
      <c r="AM136" s="4"/>
      <c r="AN136" s="4"/>
      <c r="AO136" s="4"/>
      <c r="AP136" s="4"/>
      <c r="AQ136" s="4"/>
      <c r="AR136" s="4"/>
      <c r="AS136" s="4"/>
      <c r="AT136" s="4"/>
      <c r="AU136" s="4"/>
    </row>
    <row r="137" spans="1:47" x14ac:dyDescent="0.35">
      <c r="A137" t="s">
        <v>1298</v>
      </c>
      <c r="B137" s="7" t="s">
        <v>785</v>
      </c>
      <c r="C137" s="7" t="s">
        <v>47</v>
      </c>
      <c r="D137" s="7" t="s">
        <v>35</v>
      </c>
      <c r="E137" s="7" t="s">
        <v>1229</v>
      </c>
      <c r="F137" s="7">
        <v>1</v>
      </c>
      <c r="G137" s="8" t="s">
        <v>48</v>
      </c>
      <c r="H137" s="2">
        <f t="shared" si="4"/>
        <v>1</v>
      </c>
      <c r="I137" s="2" t="str">
        <f t="shared" si="5"/>
        <v>Complete</v>
      </c>
      <c r="AB137" s="4">
        <v>1</v>
      </c>
      <c r="AI137" s="4"/>
      <c r="AJ137" s="4"/>
      <c r="AK137" s="4"/>
      <c r="AL137" s="4"/>
      <c r="AM137" s="4"/>
      <c r="AN137" s="4"/>
      <c r="AO137" s="4"/>
      <c r="AP137" s="4"/>
      <c r="AQ137" s="4"/>
      <c r="AR137" s="4"/>
      <c r="AS137" s="4"/>
      <c r="AT137" s="4"/>
      <c r="AU137" s="4"/>
    </row>
    <row r="138" spans="1:47" x14ac:dyDescent="0.35">
      <c r="A138" t="s">
        <v>1298</v>
      </c>
      <c r="B138" s="7" t="s">
        <v>785</v>
      </c>
      <c r="C138" s="7" t="s">
        <v>47</v>
      </c>
      <c r="D138" s="7" t="s">
        <v>35</v>
      </c>
      <c r="E138" s="7" t="s">
        <v>1229</v>
      </c>
      <c r="F138" s="7">
        <v>2</v>
      </c>
      <c r="G138" s="8" t="s">
        <v>49</v>
      </c>
      <c r="H138" s="2">
        <f t="shared" si="4"/>
        <v>1</v>
      </c>
      <c r="I138" s="2" t="str">
        <f t="shared" si="5"/>
        <v>Complete</v>
      </c>
      <c r="AB138" s="4">
        <v>1</v>
      </c>
      <c r="AI138" s="4"/>
      <c r="AJ138" s="4"/>
      <c r="AK138" s="4"/>
      <c r="AL138" s="4"/>
      <c r="AM138" s="4"/>
      <c r="AN138" s="4"/>
      <c r="AO138" s="4"/>
      <c r="AP138" s="4"/>
      <c r="AQ138" s="4"/>
      <c r="AR138" s="4"/>
      <c r="AS138" s="4"/>
      <c r="AT138" s="4"/>
      <c r="AU138" s="4"/>
    </row>
    <row r="139" spans="1:47" x14ac:dyDescent="0.35">
      <c r="A139" t="s">
        <v>1298</v>
      </c>
      <c r="B139" s="7" t="s">
        <v>785</v>
      </c>
      <c r="C139" s="7" t="s">
        <v>47</v>
      </c>
      <c r="D139" s="7" t="s">
        <v>35</v>
      </c>
      <c r="E139" s="7" t="s">
        <v>1229</v>
      </c>
      <c r="F139" s="7">
        <v>3</v>
      </c>
      <c r="G139" s="8" t="s">
        <v>50</v>
      </c>
      <c r="H139" s="2">
        <f t="shared" si="4"/>
        <v>1</v>
      </c>
      <c r="I139" s="2" t="str">
        <f t="shared" si="5"/>
        <v>Complete</v>
      </c>
      <c r="AB139" s="4">
        <v>1</v>
      </c>
      <c r="AI139" s="4"/>
      <c r="AJ139" s="4"/>
      <c r="AK139" s="4"/>
      <c r="AL139" s="4"/>
      <c r="AM139" s="4"/>
      <c r="AN139" s="4"/>
      <c r="AO139" s="4"/>
      <c r="AP139" s="4"/>
      <c r="AQ139" s="4"/>
      <c r="AR139" s="4"/>
      <c r="AS139" s="4"/>
      <c r="AT139" s="4"/>
      <c r="AU139" s="4"/>
    </row>
    <row r="140" spans="1:47" ht="29" x14ac:dyDescent="0.35">
      <c r="A140" t="s">
        <v>1316</v>
      </c>
      <c r="B140" s="7" t="s">
        <v>847</v>
      </c>
      <c r="C140" s="7" t="s">
        <v>146</v>
      </c>
      <c r="D140" s="7" t="s">
        <v>35</v>
      </c>
      <c r="E140" s="7" t="s">
        <v>1229</v>
      </c>
      <c r="F140" s="7">
        <v>1</v>
      </c>
      <c r="G140" s="8" t="s">
        <v>803</v>
      </c>
      <c r="H140" s="2">
        <f t="shared" si="4"/>
        <v>1</v>
      </c>
      <c r="I140" s="2" t="str">
        <f t="shared" si="5"/>
        <v>Complete</v>
      </c>
      <c r="AB140" s="4">
        <v>1</v>
      </c>
      <c r="AI140" s="4"/>
      <c r="AJ140" s="4"/>
      <c r="AK140" s="4"/>
      <c r="AL140" s="4"/>
      <c r="AM140" s="4"/>
      <c r="AN140" s="4"/>
      <c r="AO140" s="4"/>
      <c r="AP140" s="4"/>
      <c r="AQ140" s="4"/>
      <c r="AR140" s="4"/>
      <c r="AS140" s="4"/>
      <c r="AT140" s="4"/>
      <c r="AU140" s="4"/>
    </row>
    <row r="141" spans="1:47" x14ac:dyDescent="0.35">
      <c r="A141" t="s">
        <v>1316</v>
      </c>
      <c r="B141" s="7" t="s">
        <v>847</v>
      </c>
      <c r="C141" s="7" t="s">
        <v>146</v>
      </c>
      <c r="D141" s="7" t="s">
        <v>35</v>
      </c>
      <c r="E141" s="7" t="s">
        <v>1229</v>
      </c>
      <c r="F141" s="7">
        <v>2</v>
      </c>
      <c r="G141" s="8" t="s">
        <v>804</v>
      </c>
      <c r="H141" s="2">
        <f t="shared" si="4"/>
        <v>1</v>
      </c>
      <c r="I141" s="2" t="str">
        <f t="shared" si="5"/>
        <v>Complete</v>
      </c>
      <c r="AB141" s="4">
        <v>1</v>
      </c>
      <c r="AI141" s="4"/>
      <c r="AJ141" s="4"/>
      <c r="AK141" s="4"/>
      <c r="AL141" s="4"/>
      <c r="AM141" s="4"/>
      <c r="AN141" s="4"/>
      <c r="AO141" s="4"/>
      <c r="AP141" s="4"/>
      <c r="AQ141" s="4"/>
      <c r="AR141" s="4"/>
      <c r="AS141" s="4"/>
      <c r="AT141" s="4"/>
      <c r="AU141" s="4"/>
    </row>
    <row r="142" spans="1:47" ht="29" x14ac:dyDescent="0.35">
      <c r="A142" t="s">
        <v>1316</v>
      </c>
      <c r="B142" s="7" t="s">
        <v>847</v>
      </c>
      <c r="C142" s="7" t="s">
        <v>146</v>
      </c>
      <c r="D142" s="7" t="s">
        <v>35</v>
      </c>
      <c r="E142" s="7" t="s">
        <v>1229</v>
      </c>
      <c r="F142" s="7">
        <v>3</v>
      </c>
      <c r="G142" s="8" t="s">
        <v>861</v>
      </c>
      <c r="H142" s="2">
        <f t="shared" si="4"/>
        <v>1</v>
      </c>
      <c r="I142" s="2" t="str">
        <f t="shared" si="5"/>
        <v>Complete</v>
      </c>
      <c r="AB142" s="4">
        <v>1</v>
      </c>
      <c r="AI142" s="4"/>
      <c r="AJ142" s="4"/>
      <c r="AK142" s="4"/>
      <c r="AL142" s="4"/>
      <c r="AM142" s="4"/>
      <c r="AN142" s="4"/>
      <c r="AO142" s="4"/>
      <c r="AP142" s="4"/>
      <c r="AQ142" s="4"/>
      <c r="AR142" s="4"/>
      <c r="AS142" s="4"/>
      <c r="AT142" s="4"/>
      <c r="AU142" s="4"/>
    </row>
    <row r="143" spans="1:47" x14ac:dyDescent="0.35">
      <c r="A143" t="s">
        <v>1316</v>
      </c>
      <c r="B143" s="7" t="s">
        <v>847</v>
      </c>
      <c r="C143" s="7" t="s">
        <v>146</v>
      </c>
      <c r="D143" s="7" t="s">
        <v>35</v>
      </c>
      <c r="E143" s="7" t="s">
        <v>1229</v>
      </c>
      <c r="F143" s="7">
        <v>4</v>
      </c>
      <c r="G143" s="8" t="s">
        <v>805</v>
      </c>
      <c r="H143" s="2">
        <f t="shared" si="4"/>
        <v>1</v>
      </c>
      <c r="I143" s="2" t="str">
        <f t="shared" si="5"/>
        <v>Complete</v>
      </c>
      <c r="AB143" s="4">
        <v>1</v>
      </c>
      <c r="AI143" s="4"/>
      <c r="AJ143" s="4"/>
      <c r="AK143" s="4"/>
      <c r="AL143" s="4"/>
      <c r="AM143" s="4"/>
      <c r="AN143" s="4"/>
      <c r="AO143" s="4"/>
      <c r="AP143" s="4"/>
      <c r="AQ143" s="4"/>
      <c r="AR143" s="4"/>
      <c r="AS143" s="4"/>
      <c r="AT143" s="4"/>
      <c r="AU143" s="4"/>
    </row>
    <row r="144" spans="1:47" x14ac:dyDescent="0.35">
      <c r="A144" t="s">
        <v>1316</v>
      </c>
      <c r="B144" s="7" t="s">
        <v>847</v>
      </c>
      <c r="C144" s="7" t="s">
        <v>146</v>
      </c>
      <c r="D144" s="7" t="s">
        <v>35</v>
      </c>
      <c r="E144" s="7" t="s">
        <v>1229</v>
      </c>
      <c r="F144" s="7">
        <v>5</v>
      </c>
      <c r="G144" s="8" t="s">
        <v>806</v>
      </c>
      <c r="H144" s="2">
        <f t="shared" si="4"/>
        <v>1</v>
      </c>
      <c r="I144" s="2" t="str">
        <f t="shared" si="5"/>
        <v>Complete</v>
      </c>
      <c r="AB144" s="4">
        <v>1</v>
      </c>
      <c r="AI144" s="4"/>
      <c r="AJ144" s="4"/>
      <c r="AK144" s="4"/>
      <c r="AL144" s="4"/>
      <c r="AM144" s="4"/>
      <c r="AN144" s="4"/>
      <c r="AO144" s="4"/>
      <c r="AP144" s="4"/>
      <c r="AQ144" s="4"/>
      <c r="AR144" s="4"/>
      <c r="AS144" s="4"/>
      <c r="AT144" s="4"/>
      <c r="AU144" s="4"/>
    </row>
    <row r="145" spans="1:47" ht="43.5" x14ac:dyDescent="0.35">
      <c r="A145" t="s">
        <v>1341</v>
      </c>
      <c r="B145" s="7" t="s">
        <v>1000</v>
      </c>
      <c r="C145" s="7" t="s">
        <v>590</v>
      </c>
      <c r="D145" s="7" t="s">
        <v>35</v>
      </c>
      <c r="E145" s="7" t="s">
        <v>1229</v>
      </c>
      <c r="F145" s="7">
        <v>1</v>
      </c>
      <c r="G145" s="8" t="s">
        <v>1209</v>
      </c>
      <c r="H145" s="2">
        <f t="shared" si="4"/>
        <v>1</v>
      </c>
      <c r="I145" s="2" t="str">
        <f t="shared" si="5"/>
        <v>Complete</v>
      </c>
      <c r="AB145" s="4">
        <v>1</v>
      </c>
      <c r="AI145" s="4"/>
      <c r="AJ145" s="4"/>
      <c r="AK145" s="4"/>
      <c r="AL145" s="4"/>
      <c r="AM145" s="4"/>
      <c r="AN145" s="4"/>
      <c r="AO145" s="4"/>
      <c r="AP145" s="4"/>
      <c r="AQ145" s="4"/>
      <c r="AR145" s="4"/>
      <c r="AS145" s="4"/>
      <c r="AT145" s="4"/>
      <c r="AU145" s="4"/>
    </row>
    <row r="146" spans="1:47" ht="29" x14ac:dyDescent="0.35">
      <c r="A146" t="s">
        <v>1341</v>
      </c>
      <c r="B146" s="7" t="s">
        <v>1000</v>
      </c>
      <c r="C146" s="7" t="s">
        <v>590</v>
      </c>
      <c r="D146" s="7" t="s">
        <v>35</v>
      </c>
      <c r="E146" s="7" t="s">
        <v>1229</v>
      </c>
      <c r="F146" s="7">
        <v>2</v>
      </c>
      <c r="G146" s="8" t="s">
        <v>1036</v>
      </c>
      <c r="H146" s="2">
        <f t="shared" si="4"/>
        <v>1</v>
      </c>
      <c r="I146" s="2" t="str">
        <f t="shared" si="5"/>
        <v>Complete</v>
      </c>
      <c r="AB146" s="4">
        <v>1</v>
      </c>
      <c r="AI146" s="4"/>
      <c r="AJ146" s="4"/>
      <c r="AK146" s="4"/>
      <c r="AL146" s="4"/>
      <c r="AM146" s="4"/>
      <c r="AN146" s="4"/>
      <c r="AO146" s="4"/>
      <c r="AP146" s="4"/>
      <c r="AQ146" s="4"/>
      <c r="AR146" s="4"/>
      <c r="AS146" s="4"/>
      <c r="AT146" s="4"/>
      <c r="AU146" s="4"/>
    </row>
    <row r="147" spans="1:47" ht="58" x14ac:dyDescent="0.35">
      <c r="A147" t="s">
        <v>1341</v>
      </c>
      <c r="B147" s="7" t="s">
        <v>1000</v>
      </c>
      <c r="C147" s="7" t="s">
        <v>590</v>
      </c>
      <c r="D147" s="7" t="s">
        <v>35</v>
      </c>
      <c r="E147" s="7" t="s">
        <v>1229</v>
      </c>
      <c r="F147" s="7">
        <v>3</v>
      </c>
      <c r="G147" s="8" t="s">
        <v>1210</v>
      </c>
      <c r="H147" s="2">
        <f t="shared" si="4"/>
        <v>1</v>
      </c>
      <c r="I147" s="2" t="str">
        <f t="shared" si="5"/>
        <v>Complete</v>
      </c>
      <c r="AB147" s="4">
        <v>1</v>
      </c>
      <c r="AI147" s="4"/>
      <c r="AJ147" s="4"/>
      <c r="AK147" s="4"/>
      <c r="AL147" s="4"/>
      <c r="AM147" s="4"/>
      <c r="AN147" s="4"/>
      <c r="AO147" s="4"/>
      <c r="AP147" s="4"/>
      <c r="AQ147" s="4"/>
      <c r="AR147" s="4"/>
      <c r="AS147" s="4"/>
      <c r="AT147" s="4"/>
      <c r="AU147" s="4"/>
    </row>
    <row r="148" spans="1:47" x14ac:dyDescent="0.35">
      <c r="A148" t="s">
        <v>1341</v>
      </c>
      <c r="B148" s="7" t="s">
        <v>1000</v>
      </c>
      <c r="C148" s="7" t="s">
        <v>590</v>
      </c>
      <c r="D148" s="7" t="s">
        <v>35</v>
      </c>
      <c r="E148" s="7" t="s">
        <v>1229</v>
      </c>
      <c r="F148" s="7">
        <v>4</v>
      </c>
      <c r="G148" s="8" t="s">
        <v>1037</v>
      </c>
      <c r="H148" s="2">
        <f t="shared" si="4"/>
        <v>1</v>
      </c>
      <c r="I148" s="2" t="str">
        <f t="shared" si="5"/>
        <v>Complete</v>
      </c>
      <c r="AB148" s="4">
        <v>0.5</v>
      </c>
      <c r="AC148" s="4">
        <v>0.5</v>
      </c>
      <c r="AI148" s="4"/>
      <c r="AJ148" s="4"/>
      <c r="AK148" s="4"/>
      <c r="AL148" s="4"/>
      <c r="AM148" s="4"/>
      <c r="AN148" s="4"/>
      <c r="AO148" s="4"/>
      <c r="AP148" s="4"/>
      <c r="AQ148" s="4"/>
      <c r="AR148" s="4"/>
      <c r="AS148" s="4"/>
      <c r="AT148" s="4"/>
      <c r="AU148" s="4"/>
    </row>
    <row r="149" spans="1:47" ht="29" x14ac:dyDescent="0.35">
      <c r="A149" t="s">
        <v>1348</v>
      </c>
      <c r="B149" s="7" t="s">
        <v>1000</v>
      </c>
      <c r="C149" s="7" t="s">
        <v>632</v>
      </c>
      <c r="D149" s="7" t="s">
        <v>35</v>
      </c>
      <c r="E149" s="7" t="s">
        <v>1229</v>
      </c>
      <c r="F149" s="7">
        <v>1</v>
      </c>
      <c r="G149" s="8" t="s">
        <v>1059</v>
      </c>
      <c r="H149" s="2">
        <f t="shared" si="4"/>
        <v>1</v>
      </c>
      <c r="I149" s="2" t="str">
        <f t="shared" si="5"/>
        <v>Complete</v>
      </c>
      <c r="AI149" s="4"/>
      <c r="AJ149" s="4"/>
      <c r="AK149" s="4"/>
      <c r="AL149" s="4">
        <v>1</v>
      </c>
      <c r="AM149" s="4"/>
      <c r="AN149" s="4"/>
      <c r="AO149" s="4"/>
      <c r="AP149" s="4"/>
      <c r="AQ149" s="4"/>
      <c r="AR149" s="4"/>
      <c r="AS149" s="4"/>
      <c r="AT149" s="4"/>
      <c r="AU149" s="4"/>
    </row>
    <row r="150" spans="1:47" ht="29" x14ac:dyDescent="0.35">
      <c r="A150" t="s">
        <v>1348</v>
      </c>
      <c r="B150" s="7" t="s">
        <v>1000</v>
      </c>
      <c r="C150" s="7" t="s">
        <v>632</v>
      </c>
      <c r="D150" s="7" t="s">
        <v>35</v>
      </c>
      <c r="E150" s="7" t="s">
        <v>1229</v>
      </c>
      <c r="F150" s="7">
        <v>2</v>
      </c>
      <c r="G150" s="8" t="s">
        <v>1060</v>
      </c>
      <c r="H150" s="2">
        <f t="shared" si="4"/>
        <v>1</v>
      </c>
      <c r="I150" s="2" t="str">
        <f t="shared" si="5"/>
        <v>Complete</v>
      </c>
      <c r="AI150" s="4"/>
      <c r="AJ150" s="4"/>
      <c r="AK150" s="4"/>
      <c r="AL150" s="4">
        <v>1</v>
      </c>
      <c r="AM150" s="4"/>
      <c r="AN150" s="4"/>
      <c r="AO150" s="4"/>
      <c r="AP150" s="4"/>
      <c r="AQ150" s="4"/>
      <c r="AR150" s="4"/>
      <c r="AS150" s="4"/>
      <c r="AT150" s="4"/>
      <c r="AU150" s="4"/>
    </row>
    <row r="151" spans="1:47" ht="29" x14ac:dyDescent="0.35">
      <c r="A151" t="s">
        <v>1348</v>
      </c>
      <c r="B151" s="7" t="s">
        <v>1000</v>
      </c>
      <c r="C151" s="7" t="s">
        <v>632</v>
      </c>
      <c r="D151" s="7" t="s">
        <v>35</v>
      </c>
      <c r="E151" s="7" t="s">
        <v>1229</v>
      </c>
      <c r="F151" s="7">
        <v>3</v>
      </c>
      <c r="G151" s="8" t="s">
        <v>1061</v>
      </c>
      <c r="H151" s="2">
        <f t="shared" si="4"/>
        <v>1</v>
      </c>
      <c r="I151" s="2" t="str">
        <f t="shared" si="5"/>
        <v>Complete</v>
      </c>
      <c r="AI151" s="4"/>
      <c r="AJ151" s="4"/>
      <c r="AK151" s="4"/>
      <c r="AL151" s="4">
        <v>1</v>
      </c>
      <c r="AM151" s="4"/>
      <c r="AN151" s="4"/>
      <c r="AO151" s="4"/>
      <c r="AP151" s="4"/>
      <c r="AQ151" s="4"/>
      <c r="AR151" s="4"/>
      <c r="AS151" s="4"/>
      <c r="AT151" s="4"/>
      <c r="AU151" s="4"/>
    </row>
    <row r="152" spans="1:47" x14ac:dyDescent="0.35">
      <c r="A152" t="s">
        <v>1348</v>
      </c>
      <c r="B152" s="7" t="s">
        <v>1000</v>
      </c>
      <c r="C152" s="7" t="s">
        <v>632</v>
      </c>
      <c r="D152" s="7" t="s">
        <v>35</v>
      </c>
      <c r="E152" s="7" t="s">
        <v>1229</v>
      </c>
      <c r="F152" s="7">
        <v>4</v>
      </c>
      <c r="G152" s="8" t="s">
        <v>1062</v>
      </c>
      <c r="H152" s="2">
        <f t="shared" si="4"/>
        <v>1</v>
      </c>
      <c r="I152" s="2" t="str">
        <f t="shared" si="5"/>
        <v>Complete</v>
      </c>
      <c r="AI152" s="4"/>
      <c r="AJ152" s="4"/>
      <c r="AK152" s="4"/>
      <c r="AL152" s="4">
        <v>1</v>
      </c>
      <c r="AM152" s="4"/>
      <c r="AN152" s="4"/>
      <c r="AO152" s="4"/>
      <c r="AP152" s="4"/>
      <c r="AQ152" s="4"/>
      <c r="AR152" s="4"/>
      <c r="AS152" s="4"/>
      <c r="AT152" s="4"/>
      <c r="AU152" s="4"/>
    </row>
    <row r="153" spans="1:47" ht="29" x14ac:dyDescent="0.35">
      <c r="A153" t="s">
        <v>1348</v>
      </c>
      <c r="B153" s="7" t="s">
        <v>1000</v>
      </c>
      <c r="C153" s="7" t="s">
        <v>632</v>
      </c>
      <c r="D153" s="7" t="s">
        <v>35</v>
      </c>
      <c r="E153" s="7" t="s">
        <v>1229</v>
      </c>
      <c r="F153" s="7">
        <v>5</v>
      </c>
      <c r="G153" s="8" t="s">
        <v>1063</v>
      </c>
      <c r="H153" s="2">
        <f t="shared" si="4"/>
        <v>1</v>
      </c>
      <c r="I153" s="2" t="str">
        <f t="shared" si="5"/>
        <v>Complete</v>
      </c>
      <c r="AI153" s="4"/>
      <c r="AJ153" s="4"/>
      <c r="AK153" s="4"/>
      <c r="AL153" s="4">
        <v>1</v>
      </c>
      <c r="AM153" s="4"/>
      <c r="AN153" s="4"/>
      <c r="AO153" s="4"/>
      <c r="AP153" s="4"/>
      <c r="AQ153" s="4"/>
      <c r="AR153" s="4"/>
      <c r="AS153" s="4"/>
      <c r="AT153" s="4"/>
      <c r="AU153" s="4"/>
    </row>
    <row r="154" spans="1:47" ht="43.5" x14ac:dyDescent="0.35">
      <c r="A154" t="s">
        <v>1348</v>
      </c>
      <c r="B154" s="7" t="s">
        <v>1000</v>
      </c>
      <c r="C154" s="7" t="s">
        <v>632</v>
      </c>
      <c r="D154" s="7" t="s">
        <v>35</v>
      </c>
      <c r="E154" s="7" t="s">
        <v>1229</v>
      </c>
      <c r="F154" s="7">
        <v>6</v>
      </c>
      <c r="G154" s="8" t="s">
        <v>1064</v>
      </c>
      <c r="H154" s="2">
        <f t="shared" si="4"/>
        <v>1</v>
      </c>
      <c r="I154" s="2" t="str">
        <f t="shared" si="5"/>
        <v>Complete</v>
      </c>
      <c r="AI154" s="4"/>
      <c r="AJ154" s="4"/>
      <c r="AK154" s="4"/>
      <c r="AL154" s="4">
        <v>1</v>
      </c>
      <c r="AM154" s="4"/>
      <c r="AN154" s="4"/>
      <c r="AO154" s="4"/>
      <c r="AP154" s="4"/>
      <c r="AQ154" s="4"/>
      <c r="AR154" s="4"/>
      <c r="AS154" s="4"/>
      <c r="AT154" s="4"/>
      <c r="AU154" s="4"/>
    </row>
    <row r="155" spans="1:47" x14ac:dyDescent="0.35">
      <c r="A155" t="s">
        <v>1251</v>
      </c>
      <c r="B155" s="7" t="s">
        <v>784</v>
      </c>
      <c r="C155" s="7" t="s">
        <v>694</v>
      </c>
      <c r="D155" s="7" t="s">
        <v>5</v>
      </c>
      <c r="E155" s="7" t="s">
        <v>1223</v>
      </c>
      <c r="F155" s="7">
        <v>1</v>
      </c>
      <c r="G155" s="8" t="s">
        <v>695</v>
      </c>
      <c r="H155" s="2">
        <f t="shared" si="4"/>
        <v>1</v>
      </c>
      <c r="I155" s="2" t="str">
        <f t="shared" si="5"/>
        <v>Complete</v>
      </c>
      <c r="Q155" s="4">
        <v>1</v>
      </c>
      <c r="AI155" s="4"/>
      <c r="AJ155" s="4"/>
      <c r="AK155" s="4"/>
      <c r="AL155" s="4"/>
      <c r="AM155" s="4"/>
      <c r="AN155" s="4"/>
      <c r="AO155" s="4"/>
      <c r="AP155" s="4"/>
      <c r="AQ155" s="4"/>
      <c r="AR155" s="4"/>
      <c r="AS155" s="4"/>
      <c r="AT155" s="4"/>
      <c r="AU155" s="4"/>
    </row>
    <row r="156" spans="1:47" ht="43.5" x14ac:dyDescent="0.35">
      <c r="A156" t="s">
        <v>1251</v>
      </c>
      <c r="B156" s="7" t="s">
        <v>784</v>
      </c>
      <c r="C156" s="7" t="s">
        <v>694</v>
      </c>
      <c r="D156" s="7" t="s">
        <v>5</v>
      </c>
      <c r="E156" s="7" t="s">
        <v>1223</v>
      </c>
      <c r="F156" s="7">
        <v>2</v>
      </c>
      <c r="G156" s="8" t="s">
        <v>696</v>
      </c>
      <c r="H156" s="2">
        <f t="shared" si="4"/>
        <v>1</v>
      </c>
      <c r="I156" s="2" t="str">
        <f t="shared" si="5"/>
        <v>Complete</v>
      </c>
      <c r="Q156" s="4">
        <v>1</v>
      </c>
      <c r="AI156" s="4"/>
      <c r="AJ156" s="4"/>
      <c r="AK156" s="4"/>
      <c r="AL156" s="4"/>
      <c r="AM156" s="4"/>
      <c r="AN156" s="4"/>
      <c r="AO156" s="4"/>
      <c r="AP156" s="4"/>
      <c r="AQ156" s="4"/>
      <c r="AR156" s="4"/>
      <c r="AS156" s="4"/>
      <c r="AT156" s="4"/>
      <c r="AU156" s="4"/>
    </row>
    <row r="157" spans="1:47" ht="29" x14ac:dyDescent="0.35">
      <c r="A157" t="s">
        <v>1251</v>
      </c>
      <c r="B157" s="7" t="s">
        <v>784</v>
      </c>
      <c r="C157" s="7" t="s">
        <v>694</v>
      </c>
      <c r="D157" s="7" t="s">
        <v>5</v>
      </c>
      <c r="E157" s="7" t="s">
        <v>1223</v>
      </c>
      <c r="F157" s="7">
        <v>3</v>
      </c>
      <c r="G157" s="8" t="s">
        <v>697</v>
      </c>
      <c r="H157" s="2">
        <f t="shared" si="4"/>
        <v>1</v>
      </c>
      <c r="I157" s="2" t="str">
        <f t="shared" si="5"/>
        <v>Complete</v>
      </c>
      <c r="Q157" s="4">
        <v>1</v>
      </c>
      <c r="AI157" s="4"/>
      <c r="AJ157" s="4"/>
      <c r="AK157" s="4"/>
      <c r="AL157" s="4"/>
      <c r="AM157" s="4"/>
      <c r="AN157" s="4"/>
      <c r="AO157" s="4"/>
      <c r="AP157" s="4"/>
      <c r="AQ157" s="4"/>
      <c r="AR157" s="4"/>
      <c r="AS157" s="4"/>
      <c r="AT157" s="4"/>
      <c r="AU157" s="4"/>
    </row>
    <row r="158" spans="1:47" x14ac:dyDescent="0.35">
      <c r="A158" t="s">
        <v>1251</v>
      </c>
      <c r="B158" s="7" t="s">
        <v>784</v>
      </c>
      <c r="C158" s="7" t="s">
        <v>694</v>
      </c>
      <c r="D158" s="7" t="s">
        <v>5</v>
      </c>
      <c r="E158" s="7" t="s">
        <v>1223</v>
      </c>
      <c r="F158" s="7">
        <v>4</v>
      </c>
      <c r="G158" s="8" t="s">
        <v>698</v>
      </c>
      <c r="H158" s="2">
        <f t="shared" si="4"/>
        <v>1</v>
      </c>
      <c r="I158" s="2" t="str">
        <f t="shared" si="5"/>
        <v>Complete</v>
      </c>
      <c r="Q158" s="4">
        <v>1</v>
      </c>
      <c r="AI158" s="4"/>
      <c r="AJ158" s="4"/>
      <c r="AK158" s="4"/>
      <c r="AL158" s="4"/>
      <c r="AM158" s="4"/>
      <c r="AN158" s="4"/>
      <c r="AO158" s="4"/>
      <c r="AP158" s="4"/>
      <c r="AQ158" s="4"/>
      <c r="AR158" s="4"/>
      <c r="AS158" s="4"/>
      <c r="AT158" s="4"/>
      <c r="AU158" s="4"/>
    </row>
    <row r="159" spans="1:47" ht="29" x14ac:dyDescent="0.35">
      <c r="A159" t="s">
        <v>1251</v>
      </c>
      <c r="B159" s="7" t="s">
        <v>784</v>
      </c>
      <c r="C159" s="7" t="s">
        <v>694</v>
      </c>
      <c r="D159" s="7" t="s">
        <v>5</v>
      </c>
      <c r="E159" s="7" t="s">
        <v>1223</v>
      </c>
      <c r="F159" s="7">
        <v>5</v>
      </c>
      <c r="G159" s="8" t="s">
        <v>699</v>
      </c>
      <c r="H159" s="2">
        <f t="shared" si="4"/>
        <v>1</v>
      </c>
      <c r="I159" s="2" t="str">
        <f t="shared" si="5"/>
        <v>Complete</v>
      </c>
      <c r="S159" s="4">
        <v>1</v>
      </c>
      <c r="AI159" s="4"/>
      <c r="AJ159" s="4"/>
      <c r="AK159" s="4"/>
      <c r="AL159" s="4"/>
      <c r="AM159" s="4"/>
      <c r="AN159" s="4"/>
      <c r="AO159" s="4"/>
      <c r="AP159" s="4"/>
      <c r="AQ159" s="4"/>
      <c r="AR159" s="4"/>
      <c r="AS159" s="4"/>
      <c r="AT159" s="4"/>
      <c r="AU159" s="4"/>
    </row>
    <row r="160" spans="1:47" ht="43.5" x14ac:dyDescent="0.35">
      <c r="A160" t="s">
        <v>1251</v>
      </c>
      <c r="B160" s="7" t="s">
        <v>784</v>
      </c>
      <c r="C160" s="7" t="s">
        <v>694</v>
      </c>
      <c r="D160" s="7" t="s">
        <v>5</v>
      </c>
      <c r="E160" s="7" t="s">
        <v>1223</v>
      </c>
      <c r="F160" s="7">
        <v>6</v>
      </c>
      <c r="G160" s="8" t="s">
        <v>1098</v>
      </c>
      <c r="H160" s="2">
        <f t="shared" si="4"/>
        <v>1</v>
      </c>
      <c r="I160" s="2" t="str">
        <f t="shared" si="5"/>
        <v>Complete</v>
      </c>
      <c r="S160" s="4">
        <v>1</v>
      </c>
      <c r="AI160" s="4"/>
      <c r="AJ160" s="4"/>
      <c r="AK160" s="4"/>
      <c r="AL160" s="4"/>
      <c r="AM160" s="4"/>
      <c r="AN160" s="4"/>
      <c r="AO160" s="4"/>
      <c r="AP160" s="4"/>
      <c r="AQ160" s="4"/>
      <c r="AR160" s="4"/>
      <c r="AS160" s="4"/>
      <c r="AT160" s="4"/>
      <c r="AU160" s="4"/>
    </row>
    <row r="161" spans="1:47" ht="43.5" x14ac:dyDescent="0.35">
      <c r="A161" t="s">
        <v>1251</v>
      </c>
      <c r="B161" s="7" t="s">
        <v>784</v>
      </c>
      <c r="C161" s="7" t="s">
        <v>694</v>
      </c>
      <c r="D161" s="7" t="s">
        <v>5</v>
      </c>
      <c r="E161" s="7" t="s">
        <v>1223</v>
      </c>
      <c r="F161" s="7">
        <v>7</v>
      </c>
      <c r="G161" s="8" t="s">
        <v>701</v>
      </c>
      <c r="H161" s="2">
        <f t="shared" si="4"/>
        <v>1</v>
      </c>
      <c r="I161" s="2" t="str">
        <f t="shared" si="5"/>
        <v>Complete</v>
      </c>
      <c r="S161" s="4">
        <v>1</v>
      </c>
      <c r="AI161" s="4"/>
      <c r="AJ161" s="4"/>
      <c r="AK161" s="4"/>
      <c r="AL161" s="4"/>
      <c r="AM161" s="4"/>
      <c r="AN161" s="4"/>
      <c r="AO161" s="4"/>
      <c r="AP161" s="4"/>
      <c r="AQ161" s="4"/>
      <c r="AR161" s="4"/>
      <c r="AS161" s="4"/>
      <c r="AT161" s="4"/>
      <c r="AU161" s="4"/>
    </row>
    <row r="162" spans="1:47" ht="58" x14ac:dyDescent="0.35">
      <c r="A162" t="s">
        <v>1251</v>
      </c>
      <c r="B162" s="7" t="s">
        <v>784</v>
      </c>
      <c r="C162" s="7" t="s">
        <v>694</v>
      </c>
      <c r="D162" s="7" t="s">
        <v>5</v>
      </c>
      <c r="E162" s="7" t="s">
        <v>1223</v>
      </c>
      <c r="F162" s="7">
        <v>8</v>
      </c>
      <c r="G162" s="8" t="s">
        <v>1099</v>
      </c>
      <c r="H162" s="2">
        <f t="shared" si="4"/>
        <v>1</v>
      </c>
      <c r="I162" s="2" t="str">
        <f t="shared" si="5"/>
        <v>Complete</v>
      </c>
      <c r="S162" s="4">
        <v>1</v>
      </c>
      <c r="AI162" s="4"/>
      <c r="AJ162" s="4"/>
      <c r="AK162" s="4"/>
      <c r="AL162" s="4"/>
      <c r="AM162" s="4"/>
      <c r="AN162" s="4"/>
      <c r="AO162" s="4"/>
      <c r="AP162" s="4"/>
      <c r="AQ162" s="4"/>
      <c r="AR162" s="4"/>
      <c r="AS162" s="4"/>
      <c r="AT162" s="4"/>
      <c r="AU162" s="4"/>
    </row>
    <row r="163" spans="1:47" x14ac:dyDescent="0.35">
      <c r="A163" t="s">
        <v>1281</v>
      </c>
      <c r="B163" s="7" t="s">
        <v>972</v>
      </c>
      <c r="C163" s="7" t="s">
        <v>59</v>
      </c>
      <c r="D163" s="7" t="s">
        <v>35</v>
      </c>
      <c r="E163" s="7" t="s">
        <v>1223</v>
      </c>
      <c r="F163" s="7">
        <v>1</v>
      </c>
      <c r="G163" s="8" t="s">
        <v>502</v>
      </c>
      <c r="H163" s="2">
        <f t="shared" si="4"/>
        <v>1</v>
      </c>
      <c r="I163" s="2" t="str">
        <f t="shared" si="5"/>
        <v>Complete</v>
      </c>
      <c r="Q163" s="4">
        <v>1</v>
      </c>
      <c r="AI163" s="4"/>
      <c r="AJ163" s="4"/>
      <c r="AK163" s="4"/>
      <c r="AL163" s="4"/>
      <c r="AM163" s="4"/>
      <c r="AN163" s="4"/>
      <c r="AO163" s="4"/>
      <c r="AP163" s="4"/>
      <c r="AQ163" s="4"/>
      <c r="AR163" s="4"/>
      <c r="AS163" s="4"/>
      <c r="AT163" s="4"/>
      <c r="AU163" s="4"/>
    </row>
    <row r="164" spans="1:47" x14ac:dyDescent="0.35">
      <c r="A164" t="s">
        <v>1281</v>
      </c>
      <c r="B164" s="7" t="s">
        <v>972</v>
      </c>
      <c r="C164" s="7" t="s">
        <v>59</v>
      </c>
      <c r="D164" s="7" t="s">
        <v>35</v>
      </c>
      <c r="E164" s="7" t="s">
        <v>1223</v>
      </c>
      <c r="F164" s="7">
        <v>2</v>
      </c>
      <c r="G164" s="8" t="s">
        <v>1193</v>
      </c>
      <c r="H164" s="2">
        <f t="shared" si="4"/>
        <v>1</v>
      </c>
      <c r="I164" s="2" t="str">
        <f t="shared" si="5"/>
        <v>Complete</v>
      </c>
      <c r="Q164" s="4">
        <v>1</v>
      </c>
      <c r="AI164" s="4"/>
      <c r="AJ164" s="4"/>
      <c r="AK164" s="4"/>
      <c r="AL164" s="4"/>
      <c r="AM164" s="4"/>
      <c r="AN164" s="4"/>
      <c r="AO164" s="4"/>
      <c r="AP164" s="4"/>
      <c r="AQ164" s="4"/>
      <c r="AR164" s="4"/>
      <c r="AS164" s="4"/>
      <c r="AT164" s="4"/>
      <c r="AU164" s="4"/>
    </row>
    <row r="165" spans="1:47" ht="29" x14ac:dyDescent="0.35">
      <c r="A165" t="s">
        <v>1281</v>
      </c>
      <c r="B165" s="7" t="s">
        <v>972</v>
      </c>
      <c r="C165" s="7" t="s">
        <v>59</v>
      </c>
      <c r="D165" s="7" t="s">
        <v>35</v>
      </c>
      <c r="E165" s="7" t="s">
        <v>1223</v>
      </c>
      <c r="F165" s="7">
        <v>3</v>
      </c>
      <c r="G165" s="8" t="s">
        <v>1194</v>
      </c>
      <c r="H165" s="2">
        <f t="shared" si="4"/>
        <v>1</v>
      </c>
      <c r="I165" s="2" t="str">
        <f t="shared" si="5"/>
        <v>Complete</v>
      </c>
      <c r="Q165" s="4">
        <v>1</v>
      </c>
      <c r="AI165" s="4"/>
      <c r="AJ165" s="4"/>
      <c r="AK165" s="4"/>
      <c r="AL165" s="4"/>
      <c r="AM165" s="4"/>
      <c r="AN165" s="4"/>
      <c r="AO165" s="4"/>
      <c r="AP165" s="4"/>
      <c r="AQ165" s="4"/>
      <c r="AR165" s="4"/>
      <c r="AS165" s="4"/>
      <c r="AT165" s="4"/>
      <c r="AU165" s="4"/>
    </row>
    <row r="166" spans="1:47" ht="29" x14ac:dyDescent="0.35">
      <c r="A166" t="s">
        <v>1281</v>
      </c>
      <c r="B166" s="7" t="s">
        <v>972</v>
      </c>
      <c r="C166" s="7" t="s">
        <v>59</v>
      </c>
      <c r="D166" s="7" t="s">
        <v>35</v>
      </c>
      <c r="E166" s="7" t="s">
        <v>1223</v>
      </c>
      <c r="F166" s="7">
        <v>4</v>
      </c>
      <c r="G166" s="8" t="s">
        <v>1195</v>
      </c>
      <c r="H166" s="2">
        <f t="shared" si="4"/>
        <v>1</v>
      </c>
      <c r="I166" s="2" t="str">
        <f t="shared" si="5"/>
        <v>Complete</v>
      </c>
      <c r="S166" s="4">
        <v>1</v>
      </c>
      <c r="AI166" s="4"/>
      <c r="AJ166" s="4"/>
      <c r="AK166" s="4"/>
      <c r="AL166" s="4"/>
      <c r="AM166" s="4"/>
      <c r="AN166" s="4"/>
      <c r="AO166" s="4"/>
      <c r="AP166" s="4"/>
      <c r="AQ166" s="4"/>
      <c r="AR166" s="4"/>
      <c r="AS166" s="4"/>
      <c r="AT166" s="4"/>
      <c r="AU166" s="4"/>
    </row>
    <row r="167" spans="1:47" ht="29" x14ac:dyDescent="0.35">
      <c r="A167" t="s">
        <v>1281</v>
      </c>
      <c r="B167" s="7" t="s">
        <v>972</v>
      </c>
      <c r="C167" s="7" t="s">
        <v>59</v>
      </c>
      <c r="D167" s="7" t="s">
        <v>35</v>
      </c>
      <c r="E167" s="7" t="s">
        <v>1223</v>
      </c>
      <c r="F167" s="7">
        <v>5</v>
      </c>
      <c r="G167" s="8" t="s">
        <v>174</v>
      </c>
      <c r="H167" s="2">
        <f t="shared" si="4"/>
        <v>1</v>
      </c>
      <c r="I167" s="2" t="str">
        <f t="shared" si="5"/>
        <v>Complete</v>
      </c>
      <c r="S167" s="4">
        <v>1</v>
      </c>
      <c r="AI167" s="4"/>
      <c r="AJ167" s="4"/>
      <c r="AK167" s="4"/>
      <c r="AL167" s="4"/>
      <c r="AM167" s="4"/>
      <c r="AN167" s="4"/>
      <c r="AO167" s="4"/>
      <c r="AP167" s="4"/>
      <c r="AQ167" s="4"/>
      <c r="AR167" s="4"/>
      <c r="AS167" s="4"/>
      <c r="AT167" s="4"/>
      <c r="AU167" s="4"/>
    </row>
    <row r="168" spans="1:47" x14ac:dyDescent="0.35">
      <c r="A168" t="s">
        <v>1301</v>
      </c>
      <c r="B168" s="7" t="s">
        <v>785</v>
      </c>
      <c r="C168" s="7" t="s">
        <v>59</v>
      </c>
      <c r="D168" s="7" t="s">
        <v>35</v>
      </c>
      <c r="E168" s="7" t="s">
        <v>1223</v>
      </c>
      <c r="F168" s="7">
        <v>1</v>
      </c>
      <c r="G168" s="8" t="s">
        <v>60</v>
      </c>
      <c r="H168" s="2">
        <f t="shared" si="4"/>
        <v>1</v>
      </c>
      <c r="I168" s="2" t="str">
        <f t="shared" si="5"/>
        <v>Complete</v>
      </c>
      <c r="Q168" s="4">
        <v>1</v>
      </c>
      <c r="AI168" s="4"/>
      <c r="AJ168" s="4"/>
      <c r="AK168" s="4"/>
      <c r="AL168" s="4"/>
      <c r="AM168" s="4"/>
      <c r="AN168" s="4"/>
      <c r="AO168" s="4"/>
      <c r="AP168" s="4"/>
      <c r="AQ168" s="4"/>
      <c r="AR168" s="4"/>
      <c r="AS168" s="4"/>
      <c r="AT168" s="4"/>
      <c r="AU168" s="4"/>
    </row>
    <row r="169" spans="1:47" ht="29" x14ac:dyDescent="0.35">
      <c r="A169" t="s">
        <v>1301</v>
      </c>
      <c r="B169" s="7" t="s">
        <v>785</v>
      </c>
      <c r="C169" s="7" t="s">
        <v>59</v>
      </c>
      <c r="D169" s="7" t="s">
        <v>35</v>
      </c>
      <c r="E169" s="7" t="s">
        <v>1223</v>
      </c>
      <c r="F169" s="7">
        <v>2</v>
      </c>
      <c r="G169" s="8" t="s">
        <v>172</v>
      </c>
      <c r="H169" s="2">
        <f t="shared" si="4"/>
        <v>1</v>
      </c>
      <c r="I169" s="2" t="str">
        <f t="shared" si="5"/>
        <v>Complete</v>
      </c>
      <c r="Q169" s="4">
        <v>1</v>
      </c>
      <c r="AI169" s="4"/>
      <c r="AJ169" s="4"/>
      <c r="AK169" s="4"/>
      <c r="AL169" s="4"/>
      <c r="AM169" s="4"/>
      <c r="AN169" s="4"/>
      <c r="AO169" s="4"/>
      <c r="AP169" s="4"/>
      <c r="AQ169" s="4"/>
      <c r="AR169" s="4"/>
      <c r="AS169" s="4"/>
      <c r="AT169" s="4"/>
      <c r="AU169" s="4"/>
    </row>
    <row r="170" spans="1:47" x14ac:dyDescent="0.35">
      <c r="A170" t="s">
        <v>1301</v>
      </c>
      <c r="B170" s="7" t="s">
        <v>785</v>
      </c>
      <c r="C170" s="7" t="s">
        <v>59</v>
      </c>
      <c r="D170" s="7" t="s">
        <v>35</v>
      </c>
      <c r="E170" s="7" t="s">
        <v>1223</v>
      </c>
      <c r="F170" s="7">
        <v>3</v>
      </c>
      <c r="G170" s="8" t="s">
        <v>62</v>
      </c>
      <c r="H170" s="2">
        <f t="shared" si="4"/>
        <v>1</v>
      </c>
      <c r="I170" s="2" t="str">
        <f t="shared" si="5"/>
        <v>Complete</v>
      </c>
      <c r="Q170" s="4">
        <v>1</v>
      </c>
      <c r="AI170" s="4"/>
      <c r="AJ170" s="4"/>
      <c r="AK170" s="4"/>
      <c r="AL170" s="4"/>
      <c r="AM170" s="4"/>
      <c r="AN170" s="4"/>
      <c r="AO170" s="4"/>
      <c r="AP170" s="4"/>
      <c r="AQ170" s="4"/>
      <c r="AR170" s="4"/>
      <c r="AS170" s="4"/>
      <c r="AT170" s="4"/>
      <c r="AU170" s="4"/>
    </row>
    <row r="171" spans="1:47" ht="29" x14ac:dyDescent="0.35">
      <c r="A171" t="s">
        <v>1301</v>
      </c>
      <c r="B171" s="7" t="s">
        <v>785</v>
      </c>
      <c r="C171" s="7" t="s">
        <v>59</v>
      </c>
      <c r="D171" s="7" t="s">
        <v>35</v>
      </c>
      <c r="E171" s="7" t="s">
        <v>1223</v>
      </c>
      <c r="F171" s="7">
        <v>4</v>
      </c>
      <c r="G171" s="8" t="s">
        <v>174</v>
      </c>
      <c r="H171" s="2">
        <f t="shared" si="4"/>
        <v>1</v>
      </c>
      <c r="I171" s="2" t="str">
        <f t="shared" si="5"/>
        <v>Complete</v>
      </c>
      <c r="S171" s="4">
        <v>1</v>
      </c>
      <c r="AI171" s="4"/>
      <c r="AJ171" s="4"/>
      <c r="AK171" s="4"/>
      <c r="AL171" s="4"/>
      <c r="AM171" s="4"/>
      <c r="AN171" s="4"/>
      <c r="AO171" s="4"/>
      <c r="AP171" s="4"/>
      <c r="AQ171" s="4"/>
      <c r="AR171" s="4"/>
      <c r="AS171" s="4"/>
      <c r="AT171" s="4"/>
      <c r="AU171" s="4"/>
    </row>
    <row r="172" spans="1:47" x14ac:dyDescent="0.35">
      <c r="A172" t="s">
        <v>1320</v>
      </c>
      <c r="B172" s="7" t="s">
        <v>847</v>
      </c>
      <c r="C172" s="7" t="s">
        <v>59</v>
      </c>
      <c r="D172" s="7" t="s">
        <v>35</v>
      </c>
      <c r="E172" s="7" t="s">
        <v>1223</v>
      </c>
      <c r="F172" s="7">
        <v>1</v>
      </c>
      <c r="G172" s="8" t="s">
        <v>815</v>
      </c>
      <c r="H172" s="2">
        <f t="shared" si="4"/>
        <v>1</v>
      </c>
      <c r="I172" s="2" t="str">
        <f t="shared" si="5"/>
        <v>Complete</v>
      </c>
      <c r="Q172" s="4">
        <v>1</v>
      </c>
      <c r="AI172" s="4"/>
      <c r="AJ172" s="4"/>
      <c r="AK172" s="4"/>
      <c r="AL172" s="4"/>
      <c r="AM172" s="4"/>
      <c r="AN172" s="4"/>
      <c r="AO172" s="4"/>
      <c r="AP172" s="4"/>
      <c r="AQ172" s="4"/>
      <c r="AR172" s="4"/>
      <c r="AS172" s="4"/>
      <c r="AT172" s="4"/>
      <c r="AU172" s="4"/>
    </row>
    <row r="173" spans="1:47" ht="29" x14ac:dyDescent="0.35">
      <c r="A173" t="s">
        <v>1320</v>
      </c>
      <c r="B173" s="7" t="s">
        <v>847</v>
      </c>
      <c r="C173" s="7" t="s">
        <v>59</v>
      </c>
      <c r="D173" s="7" t="s">
        <v>35</v>
      </c>
      <c r="E173" s="7" t="s">
        <v>1223</v>
      </c>
      <c r="F173" s="7">
        <v>2</v>
      </c>
      <c r="G173" s="8" t="s">
        <v>816</v>
      </c>
      <c r="H173" s="2">
        <f t="shared" si="4"/>
        <v>1</v>
      </c>
      <c r="I173" s="2" t="str">
        <f t="shared" si="5"/>
        <v>Complete</v>
      </c>
      <c r="Q173" s="4">
        <v>1</v>
      </c>
      <c r="AI173" s="4"/>
      <c r="AJ173" s="4"/>
      <c r="AK173" s="4"/>
      <c r="AL173" s="4"/>
      <c r="AM173" s="4"/>
      <c r="AN173" s="4"/>
      <c r="AO173" s="4"/>
      <c r="AP173" s="4"/>
      <c r="AQ173" s="4"/>
      <c r="AR173" s="4"/>
      <c r="AS173" s="4"/>
      <c r="AT173" s="4"/>
      <c r="AU173" s="4"/>
    </row>
    <row r="174" spans="1:47" x14ac:dyDescent="0.35">
      <c r="A174" t="s">
        <v>1320</v>
      </c>
      <c r="B174" s="7" t="s">
        <v>847</v>
      </c>
      <c r="C174" s="7" t="s">
        <v>59</v>
      </c>
      <c r="D174" s="7" t="s">
        <v>35</v>
      </c>
      <c r="E174" s="7" t="s">
        <v>1223</v>
      </c>
      <c r="F174" s="7">
        <v>3</v>
      </c>
      <c r="G174" s="8" t="s">
        <v>817</v>
      </c>
      <c r="H174" s="2">
        <f t="shared" si="4"/>
        <v>1</v>
      </c>
      <c r="I174" s="2" t="str">
        <f t="shared" si="5"/>
        <v>Complete</v>
      </c>
      <c r="Q174" s="4">
        <v>1</v>
      </c>
      <c r="AI174" s="4"/>
      <c r="AJ174" s="4"/>
      <c r="AK174" s="4"/>
      <c r="AL174" s="4"/>
      <c r="AM174" s="4"/>
      <c r="AN174" s="4"/>
      <c r="AO174" s="4"/>
      <c r="AP174" s="4"/>
      <c r="AQ174" s="4"/>
      <c r="AR174" s="4"/>
      <c r="AS174" s="4"/>
      <c r="AT174" s="4"/>
      <c r="AU174" s="4"/>
    </row>
    <row r="175" spans="1:47" x14ac:dyDescent="0.35">
      <c r="A175" t="s">
        <v>1320</v>
      </c>
      <c r="B175" s="7" t="s">
        <v>847</v>
      </c>
      <c r="C175" s="7" t="s">
        <v>59</v>
      </c>
      <c r="D175" s="7" t="s">
        <v>35</v>
      </c>
      <c r="E175" s="7" t="s">
        <v>1223</v>
      </c>
      <c r="F175" s="7">
        <v>4</v>
      </c>
      <c r="G175" s="8" t="s">
        <v>818</v>
      </c>
      <c r="H175" s="2">
        <f t="shared" si="4"/>
        <v>1</v>
      </c>
      <c r="I175" s="2" t="str">
        <f t="shared" si="5"/>
        <v>Complete</v>
      </c>
      <c r="Q175" s="4">
        <v>1</v>
      </c>
      <c r="AI175" s="4"/>
      <c r="AJ175" s="4"/>
      <c r="AK175" s="4"/>
      <c r="AL175" s="4"/>
      <c r="AM175" s="4"/>
      <c r="AN175" s="4"/>
      <c r="AO175" s="4"/>
      <c r="AP175" s="4"/>
      <c r="AQ175" s="4"/>
      <c r="AR175" s="4"/>
      <c r="AS175" s="4"/>
      <c r="AT175" s="4"/>
      <c r="AU175" s="4"/>
    </row>
    <row r="176" spans="1:47" ht="29" x14ac:dyDescent="0.35">
      <c r="A176" t="s">
        <v>1320</v>
      </c>
      <c r="B176" s="7" t="s">
        <v>847</v>
      </c>
      <c r="C176" s="7" t="s">
        <v>59</v>
      </c>
      <c r="D176" s="7" t="s">
        <v>35</v>
      </c>
      <c r="E176" s="7" t="s">
        <v>1223</v>
      </c>
      <c r="F176" s="7">
        <v>5</v>
      </c>
      <c r="G176" s="8" t="s">
        <v>819</v>
      </c>
      <c r="H176" s="2">
        <f t="shared" si="4"/>
        <v>1</v>
      </c>
      <c r="I176" s="2" t="str">
        <f t="shared" si="5"/>
        <v>Complete</v>
      </c>
      <c r="S176" s="4">
        <v>1</v>
      </c>
      <c r="AI176" s="4"/>
      <c r="AJ176" s="4"/>
      <c r="AK176" s="4"/>
      <c r="AL176" s="4"/>
      <c r="AM176" s="4"/>
      <c r="AN176" s="4"/>
      <c r="AO176" s="4"/>
      <c r="AP176" s="4"/>
      <c r="AQ176" s="4"/>
      <c r="AR176" s="4"/>
      <c r="AS176" s="4"/>
      <c r="AT176" s="4"/>
      <c r="AU176" s="4"/>
    </row>
    <row r="177" spans="1:47" x14ac:dyDescent="0.35">
      <c r="A177" t="s">
        <v>1346</v>
      </c>
      <c r="B177" s="7" t="s">
        <v>1000</v>
      </c>
      <c r="C177" s="7" t="s">
        <v>59</v>
      </c>
      <c r="D177" s="7" t="s">
        <v>35</v>
      </c>
      <c r="E177" s="7" t="s">
        <v>1223</v>
      </c>
      <c r="F177" s="7">
        <v>1</v>
      </c>
      <c r="G177" s="8" t="s">
        <v>1044</v>
      </c>
      <c r="H177" s="2">
        <f t="shared" si="4"/>
        <v>1</v>
      </c>
      <c r="I177" s="2" t="str">
        <f t="shared" si="5"/>
        <v>Complete</v>
      </c>
      <c r="Q177" s="4">
        <v>1</v>
      </c>
      <c r="AI177" s="4"/>
      <c r="AJ177" s="4"/>
      <c r="AK177" s="4"/>
      <c r="AL177" s="4"/>
      <c r="AM177" s="4"/>
      <c r="AN177" s="4"/>
      <c r="AO177" s="4"/>
      <c r="AP177" s="4"/>
      <c r="AQ177" s="4"/>
      <c r="AR177" s="4"/>
      <c r="AS177" s="4"/>
      <c r="AT177" s="4"/>
      <c r="AU177" s="4"/>
    </row>
    <row r="178" spans="1:47" ht="29" x14ac:dyDescent="0.35">
      <c r="A178" t="s">
        <v>1346</v>
      </c>
      <c r="B178" s="7" t="s">
        <v>1000</v>
      </c>
      <c r="C178" s="7" t="s">
        <v>59</v>
      </c>
      <c r="D178" s="7" t="s">
        <v>35</v>
      </c>
      <c r="E178" s="7" t="s">
        <v>1223</v>
      </c>
      <c r="F178" s="7">
        <v>2</v>
      </c>
      <c r="G178" s="8" t="s">
        <v>1045</v>
      </c>
      <c r="H178" s="2">
        <f t="shared" si="4"/>
        <v>1</v>
      </c>
      <c r="I178" s="2" t="str">
        <f t="shared" si="5"/>
        <v>Complete</v>
      </c>
      <c r="S178" s="4">
        <v>1</v>
      </c>
      <c r="AI178" s="4"/>
      <c r="AJ178" s="4"/>
      <c r="AK178" s="4"/>
      <c r="AL178" s="4"/>
      <c r="AM178" s="4"/>
      <c r="AN178" s="4"/>
      <c r="AO178" s="4"/>
      <c r="AP178" s="4"/>
      <c r="AQ178" s="4"/>
      <c r="AR178" s="4"/>
      <c r="AS178" s="4"/>
      <c r="AT178" s="4"/>
      <c r="AU178" s="4"/>
    </row>
    <row r="179" spans="1:47" x14ac:dyDescent="0.35">
      <c r="A179" t="s">
        <v>1346</v>
      </c>
      <c r="B179" s="7" t="s">
        <v>1000</v>
      </c>
      <c r="C179" s="7" t="s">
        <v>59</v>
      </c>
      <c r="D179" s="7" t="s">
        <v>35</v>
      </c>
      <c r="E179" s="7" t="s">
        <v>1223</v>
      </c>
      <c r="F179" s="7">
        <v>3</v>
      </c>
      <c r="G179" s="8" t="s">
        <v>1055</v>
      </c>
      <c r="H179" s="2">
        <f t="shared" si="4"/>
        <v>1</v>
      </c>
      <c r="I179" s="2" t="str">
        <f t="shared" si="5"/>
        <v>Complete</v>
      </c>
      <c r="S179" s="4">
        <v>1</v>
      </c>
      <c r="AI179" s="4"/>
      <c r="AJ179" s="4"/>
      <c r="AK179" s="4"/>
      <c r="AL179" s="4"/>
      <c r="AM179" s="4"/>
      <c r="AN179" s="4"/>
      <c r="AO179" s="4"/>
      <c r="AP179" s="4"/>
      <c r="AQ179" s="4"/>
      <c r="AR179" s="4"/>
      <c r="AS179" s="4"/>
      <c r="AT179" s="4"/>
      <c r="AU179" s="4"/>
    </row>
    <row r="180" spans="1:47" ht="43.5" x14ac:dyDescent="0.35">
      <c r="A180" t="s">
        <v>1346</v>
      </c>
      <c r="B180" s="7" t="s">
        <v>1000</v>
      </c>
      <c r="C180" s="7" t="s">
        <v>59</v>
      </c>
      <c r="D180" s="7" t="s">
        <v>35</v>
      </c>
      <c r="E180" s="7" t="s">
        <v>1223</v>
      </c>
      <c r="F180" s="7">
        <v>4</v>
      </c>
      <c r="G180" s="8" t="s">
        <v>1056</v>
      </c>
      <c r="H180" s="2">
        <f t="shared" si="4"/>
        <v>1</v>
      </c>
      <c r="I180" s="2" t="str">
        <f t="shared" si="5"/>
        <v>Complete</v>
      </c>
      <c r="Q180" s="4">
        <v>1</v>
      </c>
      <c r="AI180" s="4"/>
      <c r="AJ180" s="4"/>
      <c r="AK180" s="4"/>
      <c r="AL180" s="4"/>
      <c r="AM180" s="4"/>
      <c r="AN180" s="4"/>
      <c r="AO180" s="4"/>
      <c r="AP180" s="4"/>
      <c r="AQ180" s="4"/>
      <c r="AR180" s="4"/>
      <c r="AS180" s="4"/>
      <c r="AT180" s="4"/>
      <c r="AU180" s="4"/>
    </row>
    <row r="181" spans="1:47" ht="29" x14ac:dyDescent="0.35">
      <c r="A181" t="s">
        <v>1346</v>
      </c>
      <c r="B181" s="7" t="s">
        <v>1000</v>
      </c>
      <c r="C181" s="7" t="s">
        <v>59</v>
      </c>
      <c r="D181" s="7" t="s">
        <v>35</v>
      </c>
      <c r="E181" s="7" t="s">
        <v>1223</v>
      </c>
      <c r="F181" s="7">
        <v>5</v>
      </c>
      <c r="G181" s="8" t="s">
        <v>999</v>
      </c>
      <c r="H181" s="2">
        <f t="shared" si="4"/>
        <v>1</v>
      </c>
      <c r="I181" s="2" t="str">
        <f t="shared" si="5"/>
        <v>Complete</v>
      </c>
      <c r="Q181" s="4">
        <v>1</v>
      </c>
      <c r="AI181" s="4"/>
      <c r="AJ181" s="4"/>
      <c r="AK181" s="4"/>
      <c r="AL181" s="4"/>
      <c r="AM181" s="4"/>
      <c r="AN181" s="4"/>
      <c r="AO181" s="4"/>
      <c r="AP181" s="4"/>
      <c r="AQ181" s="4"/>
      <c r="AR181" s="4"/>
      <c r="AS181" s="4"/>
      <c r="AT181" s="4"/>
      <c r="AU181" s="4"/>
    </row>
    <row r="182" spans="1:47" ht="29" x14ac:dyDescent="0.35">
      <c r="A182" t="s">
        <v>1346</v>
      </c>
      <c r="B182" s="7" t="s">
        <v>1000</v>
      </c>
      <c r="C182" s="7" t="s">
        <v>59</v>
      </c>
      <c r="D182" s="7" t="s">
        <v>35</v>
      </c>
      <c r="E182" s="7" t="s">
        <v>1223</v>
      </c>
      <c r="F182" s="7">
        <v>6</v>
      </c>
      <c r="G182" s="8" t="s">
        <v>1046</v>
      </c>
      <c r="H182" s="2">
        <f t="shared" si="4"/>
        <v>1</v>
      </c>
      <c r="I182" s="2" t="str">
        <f t="shared" si="5"/>
        <v>Complete</v>
      </c>
      <c r="S182" s="4">
        <v>1</v>
      </c>
      <c r="AI182" s="4"/>
      <c r="AJ182" s="4"/>
      <c r="AK182" s="4"/>
      <c r="AL182" s="4"/>
      <c r="AM182" s="4"/>
      <c r="AN182" s="4"/>
      <c r="AO182" s="4"/>
      <c r="AP182" s="4"/>
      <c r="AQ182" s="4"/>
      <c r="AR182" s="4"/>
      <c r="AS182" s="4"/>
      <c r="AT182" s="4"/>
      <c r="AU182" s="4"/>
    </row>
    <row r="183" spans="1:47" ht="72.5" x14ac:dyDescent="0.35">
      <c r="A183" t="s">
        <v>1346</v>
      </c>
      <c r="B183" s="7" t="s">
        <v>1000</v>
      </c>
      <c r="C183" s="7" t="s">
        <v>59</v>
      </c>
      <c r="D183" s="7" t="s">
        <v>35</v>
      </c>
      <c r="E183" s="7" t="s">
        <v>1223</v>
      </c>
      <c r="F183" s="7">
        <v>7</v>
      </c>
      <c r="G183" s="8" t="s">
        <v>1213</v>
      </c>
      <c r="H183" s="2">
        <f t="shared" si="4"/>
        <v>1</v>
      </c>
      <c r="I183" s="2" t="str">
        <f t="shared" si="5"/>
        <v>Complete</v>
      </c>
      <c r="S183" s="4">
        <v>1</v>
      </c>
      <c r="AI183" s="4"/>
      <c r="AJ183" s="4"/>
      <c r="AK183" s="4"/>
      <c r="AL183" s="4"/>
      <c r="AM183" s="4"/>
      <c r="AN183" s="4"/>
      <c r="AO183" s="4"/>
      <c r="AP183" s="4"/>
      <c r="AQ183" s="4"/>
      <c r="AR183" s="4"/>
      <c r="AS183" s="4"/>
      <c r="AT183" s="4"/>
      <c r="AU183" s="4"/>
    </row>
    <row r="184" spans="1:47" ht="29" x14ac:dyDescent="0.35">
      <c r="A184" t="s">
        <v>1346</v>
      </c>
      <c r="B184" s="7" t="s">
        <v>1000</v>
      </c>
      <c r="C184" s="7" t="s">
        <v>59</v>
      </c>
      <c r="D184" s="7" t="s">
        <v>35</v>
      </c>
      <c r="E184" s="7" t="s">
        <v>1223</v>
      </c>
      <c r="F184" s="7">
        <v>8</v>
      </c>
      <c r="G184" s="8" t="s">
        <v>1057</v>
      </c>
      <c r="H184" s="2">
        <f t="shared" si="4"/>
        <v>1</v>
      </c>
      <c r="I184" s="2" t="str">
        <f t="shared" si="5"/>
        <v>Complete</v>
      </c>
      <c r="Q184" s="4">
        <v>1</v>
      </c>
      <c r="AI184" s="4"/>
      <c r="AJ184" s="4"/>
      <c r="AK184" s="4"/>
      <c r="AL184" s="4"/>
      <c r="AM184" s="4"/>
      <c r="AN184" s="4"/>
      <c r="AO184" s="4"/>
      <c r="AP184" s="4"/>
      <c r="AQ184" s="4"/>
      <c r="AR184" s="4"/>
      <c r="AS184" s="4"/>
      <c r="AT184" s="4"/>
      <c r="AU184" s="4"/>
    </row>
    <row r="185" spans="1:47" ht="43.5" x14ac:dyDescent="0.35">
      <c r="A185" t="s">
        <v>1346</v>
      </c>
      <c r="B185" s="7" t="s">
        <v>1000</v>
      </c>
      <c r="C185" s="7" t="s">
        <v>59</v>
      </c>
      <c r="D185" s="7" t="s">
        <v>35</v>
      </c>
      <c r="E185" s="7" t="s">
        <v>1223</v>
      </c>
      <c r="F185" s="7">
        <v>9</v>
      </c>
      <c r="G185" s="8" t="s">
        <v>1214</v>
      </c>
      <c r="H185" s="2">
        <f t="shared" si="4"/>
        <v>1</v>
      </c>
      <c r="I185" s="2" t="str">
        <f t="shared" si="5"/>
        <v>Complete</v>
      </c>
      <c r="S185" s="4">
        <v>1</v>
      </c>
      <c r="AI185" s="4"/>
      <c r="AJ185" s="4"/>
      <c r="AK185" s="4"/>
      <c r="AL185" s="4"/>
      <c r="AM185" s="4"/>
      <c r="AN185" s="4"/>
      <c r="AO185" s="4"/>
      <c r="AP185" s="4"/>
      <c r="AQ185" s="4"/>
      <c r="AR185" s="4"/>
      <c r="AS185" s="4"/>
      <c r="AT185" s="4"/>
      <c r="AU185" s="4"/>
    </row>
    <row r="186" spans="1:47" x14ac:dyDescent="0.35">
      <c r="A186" t="s">
        <v>1371</v>
      </c>
      <c r="B186" s="7" t="s">
        <v>959</v>
      </c>
      <c r="C186" s="7" t="s">
        <v>59</v>
      </c>
      <c r="D186" s="7" t="s">
        <v>35</v>
      </c>
      <c r="E186" s="7" t="s">
        <v>1223</v>
      </c>
      <c r="F186" s="7">
        <v>1</v>
      </c>
      <c r="G186" s="8" t="s">
        <v>815</v>
      </c>
      <c r="H186" s="2">
        <f t="shared" si="4"/>
        <v>1</v>
      </c>
      <c r="I186" s="2" t="str">
        <f t="shared" si="5"/>
        <v>Complete</v>
      </c>
      <c r="Q186" s="4">
        <v>1</v>
      </c>
      <c r="AI186" s="4"/>
      <c r="AJ186" s="4"/>
      <c r="AK186" s="4"/>
      <c r="AL186" s="4"/>
      <c r="AM186" s="4"/>
      <c r="AN186" s="4"/>
      <c r="AO186" s="4"/>
      <c r="AP186" s="4"/>
      <c r="AQ186" s="4"/>
      <c r="AR186" s="4"/>
      <c r="AS186" s="4"/>
      <c r="AT186" s="4"/>
      <c r="AU186" s="4"/>
    </row>
    <row r="187" spans="1:47" x14ac:dyDescent="0.35">
      <c r="A187" t="s">
        <v>1371</v>
      </c>
      <c r="B187" s="7" t="s">
        <v>959</v>
      </c>
      <c r="C187" s="7" t="s">
        <v>59</v>
      </c>
      <c r="D187" s="7" t="s">
        <v>35</v>
      </c>
      <c r="E187" s="7" t="s">
        <v>1223</v>
      </c>
      <c r="F187" s="7">
        <v>2</v>
      </c>
      <c r="G187" s="8" t="s">
        <v>1155</v>
      </c>
      <c r="H187" s="2">
        <f t="shared" si="4"/>
        <v>1</v>
      </c>
      <c r="I187" s="2" t="str">
        <f t="shared" si="5"/>
        <v>Complete</v>
      </c>
      <c r="Q187" s="4">
        <v>1</v>
      </c>
      <c r="AI187" s="4"/>
      <c r="AJ187" s="4"/>
      <c r="AK187" s="4"/>
      <c r="AL187" s="4"/>
      <c r="AM187" s="4"/>
      <c r="AN187" s="4"/>
      <c r="AO187" s="4"/>
      <c r="AP187" s="4"/>
      <c r="AQ187" s="4"/>
      <c r="AR187" s="4"/>
      <c r="AS187" s="4"/>
      <c r="AT187" s="4"/>
      <c r="AU187" s="4"/>
    </row>
    <row r="188" spans="1:47" ht="29" x14ac:dyDescent="0.35">
      <c r="A188" t="s">
        <v>1371</v>
      </c>
      <c r="B188" s="7" t="s">
        <v>959</v>
      </c>
      <c r="C188" s="7" t="s">
        <v>59</v>
      </c>
      <c r="D188" s="7" t="s">
        <v>35</v>
      </c>
      <c r="E188" s="7" t="s">
        <v>1223</v>
      </c>
      <c r="F188" s="7">
        <v>3</v>
      </c>
      <c r="G188" s="8" t="s">
        <v>939</v>
      </c>
      <c r="H188" s="2">
        <f t="shared" si="4"/>
        <v>1</v>
      </c>
      <c r="I188" s="2" t="str">
        <f t="shared" si="5"/>
        <v>Complete</v>
      </c>
      <c r="Q188" s="4">
        <v>1</v>
      </c>
      <c r="AI188" s="4"/>
      <c r="AJ188" s="4"/>
      <c r="AK188" s="4"/>
      <c r="AL188" s="4"/>
      <c r="AM188" s="4"/>
      <c r="AN188" s="4"/>
      <c r="AO188" s="4"/>
      <c r="AP188" s="4"/>
      <c r="AQ188" s="4"/>
      <c r="AR188" s="4"/>
      <c r="AS188" s="4"/>
      <c r="AT188" s="4"/>
      <c r="AU188" s="4"/>
    </row>
    <row r="189" spans="1:47" x14ac:dyDescent="0.35">
      <c r="A189" t="s">
        <v>1371</v>
      </c>
      <c r="B189" s="7" t="s">
        <v>959</v>
      </c>
      <c r="C189" s="7" t="s">
        <v>59</v>
      </c>
      <c r="D189" s="7" t="s">
        <v>35</v>
      </c>
      <c r="E189" s="7" t="s">
        <v>1223</v>
      </c>
      <c r="F189" s="7">
        <v>4</v>
      </c>
      <c r="G189" s="8" t="s">
        <v>818</v>
      </c>
      <c r="H189" s="2">
        <f t="shared" si="4"/>
        <v>1</v>
      </c>
      <c r="I189" s="2" t="str">
        <f t="shared" si="5"/>
        <v>Complete</v>
      </c>
      <c r="Q189" s="4">
        <v>1</v>
      </c>
      <c r="AI189" s="4"/>
      <c r="AJ189" s="4"/>
      <c r="AK189" s="4"/>
      <c r="AL189" s="4"/>
      <c r="AM189" s="4"/>
      <c r="AN189" s="4"/>
      <c r="AO189" s="4"/>
      <c r="AP189" s="4"/>
      <c r="AQ189" s="4"/>
      <c r="AR189" s="4"/>
      <c r="AS189" s="4"/>
      <c r="AT189" s="4"/>
      <c r="AU189" s="4"/>
    </row>
    <row r="190" spans="1:47" ht="29" x14ac:dyDescent="0.35">
      <c r="A190" t="s">
        <v>1371</v>
      </c>
      <c r="B190" s="7" t="s">
        <v>959</v>
      </c>
      <c r="C190" s="7" t="s">
        <v>59</v>
      </c>
      <c r="D190" s="7" t="s">
        <v>35</v>
      </c>
      <c r="E190" s="7" t="s">
        <v>1223</v>
      </c>
      <c r="F190" s="7">
        <v>5</v>
      </c>
      <c r="G190" s="8" t="s">
        <v>819</v>
      </c>
      <c r="H190" s="2">
        <f t="shared" si="4"/>
        <v>1</v>
      </c>
      <c r="I190" s="2" t="str">
        <f t="shared" si="5"/>
        <v>Complete</v>
      </c>
      <c r="S190" s="4">
        <v>1</v>
      </c>
      <c r="AI190" s="4"/>
      <c r="AJ190" s="4"/>
      <c r="AK190" s="4"/>
      <c r="AL190" s="4"/>
      <c r="AM190" s="4"/>
      <c r="AN190" s="4"/>
      <c r="AO190" s="4"/>
      <c r="AP190" s="4"/>
      <c r="AQ190" s="4"/>
      <c r="AR190" s="4"/>
      <c r="AS190" s="4"/>
      <c r="AT190" s="4"/>
      <c r="AU190" s="4"/>
    </row>
    <row r="191" spans="1:47" ht="43.5" x14ac:dyDescent="0.35">
      <c r="A191" t="s">
        <v>1248</v>
      </c>
      <c r="B191" s="7" t="s">
        <v>784</v>
      </c>
      <c r="C191" s="7" t="s">
        <v>708</v>
      </c>
      <c r="D191" s="7" t="s">
        <v>5</v>
      </c>
      <c r="E191" s="7" t="s">
        <v>708</v>
      </c>
      <c r="F191" s="7">
        <v>1</v>
      </c>
      <c r="G191" s="8" t="s">
        <v>1102</v>
      </c>
      <c r="H191" s="2">
        <f t="shared" si="4"/>
        <v>1</v>
      </c>
      <c r="I191" s="2" t="str">
        <f t="shared" si="5"/>
        <v>Complete</v>
      </c>
      <c r="V191" s="4">
        <v>1</v>
      </c>
      <c r="AI191" s="4"/>
      <c r="AJ191" s="4"/>
      <c r="AK191" s="4"/>
      <c r="AL191" s="4"/>
      <c r="AM191" s="4"/>
      <c r="AN191" s="4"/>
      <c r="AO191" s="4"/>
      <c r="AP191" s="4"/>
      <c r="AQ191" s="4"/>
      <c r="AR191" s="4"/>
      <c r="AS191" s="4"/>
      <c r="AT191" s="4"/>
      <c r="AU191" s="4"/>
    </row>
    <row r="192" spans="1:47" ht="29" x14ac:dyDescent="0.35">
      <c r="A192" t="s">
        <v>1248</v>
      </c>
      <c r="B192" s="7" t="s">
        <v>784</v>
      </c>
      <c r="C192" s="7" t="s">
        <v>708</v>
      </c>
      <c r="D192" s="7" t="s">
        <v>5</v>
      </c>
      <c r="E192" s="7" t="s">
        <v>708</v>
      </c>
      <c r="F192" s="7">
        <v>2</v>
      </c>
      <c r="G192" s="8" t="s">
        <v>710</v>
      </c>
      <c r="H192" s="2">
        <f t="shared" si="4"/>
        <v>1</v>
      </c>
      <c r="I192" s="2" t="str">
        <f t="shared" si="5"/>
        <v>Complete</v>
      </c>
      <c r="Y192" s="4">
        <v>1</v>
      </c>
      <c r="AI192" s="4"/>
      <c r="AJ192" s="4"/>
      <c r="AK192" s="4"/>
      <c r="AL192" s="4"/>
      <c r="AM192" s="4"/>
      <c r="AN192" s="4"/>
      <c r="AO192" s="4"/>
      <c r="AP192" s="4"/>
      <c r="AQ192" s="4"/>
      <c r="AR192" s="4"/>
      <c r="AS192" s="4"/>
      <c r="AT192" s="4"/>
      <c r="AU192" s="4"/>
    </row>
    <row r="193" spans="1:47" ht="58" x14ac:dyDescent="0.35">
      <c r="A193" t="s">
        <v>1270</v>
      </c>
      <c r="B193" s="7" t="s">
        <v>972</v>
      </c>
      <c r="C193" s="7" t="s">
        <v>423</v>
      </c>
      <c r="D193" s="7" t="s">
        <v>5</v>
      </c>
      <c r="E193" s="7" t="s">
        <v>708</v>
      </c>
      <c r="F193" s="7">
        <v>1</v>
      </c>
      <c r="G193" s="8" t="s">
        <v>1172</v>
      </c>
      <c r="H193" s="2">
        <f t="shared" si="4"/>
        <v>1</v>
      </c>
      <c r="I193" s="2" t="str">
        <f t="shared" si="5"/>
        <v>Complete</v>
      </c>
      <c r="Z193" s="4">
        <v>1</v>
      </c>
      <c r="AI193" s="4"/>
      <c r="AJ193" s="4"/>
      <c r="AK193" s="4"/>
      <c r="AL193" s="4"/>
      <c r="AM193" s="4"/>
      <c r="AN193" s="4"/>
      <c r="AO193" s="4"/>
      <c r="AP193" s="4"/>
      <c r="AQ193" s="4"/>
      <c r="AR193" s="4"/>
      <c r="AS193" s="4"/>
      <c r="AT193" s="4"/>
      <c r="AU193" s="4"/>
    </row>
    <row r="194" spans="1:47" ht="43.5" x14ac:dyDescent="0.35">
      <c r="A194" t="s">
        <v>1270</v>
      </c>
      <c r="B194" s="7" t="s">
        <v>972</v>
      </c>
      <c r="C194" s="7" t="s">
        <v>423</v>
      </c>
      <c r="D194" s="7" t="s">
        <v>5</v>
      </c>
      <c r="E194" s="7" t="s">
        <v>708</v>
      </c>
      <c r="F194" s="7">
        <v>2</v>
      </c>
      <c r="G194" s="8" t="s">
        <v>995</v>
      </c>
      <c r="H194" s="2">
        <f t="shared" ref="H194:H257" si="6">SUM(J194:AU194)</f>
        <v>1</v>
      </c>
      <c r="I194" s="2" t="str">
        <f t="shared" ref="I194:I257" si="7">IF(COUNTIF(A:A,A194)=SUMIF(A:A,A194,H:H),"Complete","Not Complete")</f>
        <v>Complete</v>
      </c>
      <c r="Z194" s="4">
        <v>1</v>
      </c>
      <c r="AI194" s="4"/>
      <c r="AJ194" s="4"/>
      <c r="AK194" s="4"/>
      <c r="AL194" s="4"/>
      <c r="AM194" s="4"/>
      <c r="AN194" s="4"/>
      <c r="AO194" s="4"/>
      <c r="AP194" s="4"/>
      <c r="AQ194" s="4"/>
      <c r="AR194" s="4"/>
      <c r="AS194" s="4"/>
      <c r="AT194" s="4"/>
      <c r="AU194" s="4"/>
    </row>
    <row r="195" spans="1:47" ht="29" x14ac:dyDescent="0.35">
      <c r="A195" t="s">
        <v>1270</v>
      </c>
      <c r="B195" s="7" t="s">
        <v>972</v>
      </c>
      <c r="C195" s="7" t="s">
        <v>423</v>
      </c>
      <c r="D195" s="7" t="s">
        <v>5</v>
      </c>
      <c r="E195" s="7" t="s">
        <v>708</v>
      </c>
      <c r="F195" s="7">
        <v>3</v>
      </c>
      <c r="G195" s="8" t="s">
        <v>996</v>
      </c>
      <c r="H195" s="2">
        <f t="shared" si="6"/>
        <v>1</v>
      </c>
      <c r="I195" s="2" t="str">
        <f t="shared" si="7"/>
        <v>Complete</v>
      </c>
      <c r="Z195" s="4">
        <v>1</v>
      </c>
      <c r="AI195" s="4"/>
      <c r="AJ195" s="4"/>
      <c r="AK195" s="4"/>
      <c r="AL195" s="4"/>
      <c r="AM195" s="4"/>
      <c r="AN195" s="4"/>
      <c r="AO195" s="4"/>
      <c r="AP195" s="4"/>
      <c r="AQ195" s="4"/>
      <c r="AR195" s="4"/>
      <c r="AS195" s="4"/>
      <c r="AT195" s="4"/>
      <c r="AU195" s="4"/>
    </row>
    <row r="196" spans="1:47" x14ac:dyDescent="0.35">
      <c r="A196" t="s">
        <v>1270</v>
      </c>
      <c r="B196" s="7" t="s">
        <v>972</v>
      </c>
      <c r="C196" s="7" t="s">
        <v>423</v>
      </c>
      <c r="D196" s="7" t="s">
        <v>5</v>
      </c>
      <c r="E196" s="7" t="s">
        <v>708</v>
      </c>
      <c r="F196" s="7">
        <v>4</v>
      </c>
      <c r="G196" s="8" t="s">
        <v>986</v>
      </c>
      <c r="H196" s="2">
        <f t="shared" si="6"/>
        <v>1</v>
      </c>
      <c r="I196" s="2" t="str">
        <f t="shared" si="7"/>
        <v>Complete</v>
      </c>
      <c r="Y196" s="4">
        <v>1</v>
      </c>
      <c r="AI196" s="4"/>
      <c r="AJ196" s="4"/>
      <c r="AK196" s="4"/>
      <c r="AL196" s="4"/>
      <c r="AM196" s="4"/>
      <c r="AN196" s="4"/>
      <c r="AO196" s="4"/>
      <c r="AP196" s="4"/>
      <c r="AQ196" s="4"/>
      <c r="AR196" s="4"/>
      <c r="AS196" s="4"/>
      <c r="AT196" s="4"/>
      <c r="AU196" s="4"/>
    </row>
    <row r="197" spans="1:47" x14ac:dyDescent="0.35">
      <c r="A197" t="s">
        <v>1291</v>
      </c>
      <c r="B197" s="7" t="s">
        <v>785</v>
      </c>
      <c r="C197" s="7" t="s">
        <v>20</v>
      </c>
      <c r="D197" s="7" t="s">
        <v>5</v>
      </c>
      <c r="E197" s="7" t="s">
        <v>708</v>
      </c>
      <c r="F197" s="7">
        <v>1</v>
      </c>
      <c r="G197" s="8" t="s">
        <v>21</v>
      </c>
      <c r="H197" s="2">
        <f t="shared" si="6"/>
        <v>1</v>
      </c>
      <c r="I197" s="2" t="str">
        <f t="shared" si="7"/>
        <v>Complete</v>
      </c>
      <c r="Z197" s="4">
        <v>1</v>
      </c>
      <c r="AI197" s="4"/>
      <c r="AJ197" s="4"/>
      <c r="AK197" s="4"/>
      <c r="AL197" s="4"/>
      <c r="AM197" s="4"/>
      <c r="AN197" s="4"/>
      <c r="AO197" s="4"/>
      <c r="AP197" s="4"/>
      <c r="AQ197" s="4"/>
      <c r="AR197" s="4"/>
      <c r="AS197" s="4"/>
      <c r="AT197" s="4"/>
      <c r="AU197" s="4"/>
    </row>
    <row r="198" spans="1:47" ht="29" x14ac:dyDescent="0.35">
      <c r="A198" t="s">
        <v>1291</v>
      </c>
      <c r="B198" s="7" t="s">
        <v>785</v>
      </c>
      <c r="C198" s="7" t="s">
        <v>20</v>
      </c>
      <c r="D198" s="7" t="s">
        <v>5</v>
      </c>
      <c r="E198" s="7" t="s">
        <v>708</v>
      </c>
      <c r="F198" s="7">
        <v>2</v>
      </c>
      <c r="G198" s="8" t="s">
        <v>1122</v>
      </c>
      <c r="H198" s="2">
        <f t="shared" si="6"/>
        <v>1</v>
      </c>
      <c r="I198" s="2" t="str">
        <f t="shared" si="7"/>
        <v>Complete</v>
      </c>
      <c r="Z198" s="4">
        <v>1</v>
      </c>
      <c r="AI198" s="4"/>
      <c r="AJ198" s="4"/>
      <c r="AK198" s="4"/>
      <c r="AL198" s="4"/>
      <c r="AM198" s="4"/>
      <c r="AN198" s="4"/>
      <c r="AO198" s="4"/>
      <c r="AP198" s="4"/>
      <c r="AQ198" s="4"/>
      <c r="AR198" s="4"/>
      <c r="AS198" s="4"/>
      <c r="AT198" s="4"/>
      <c r="AU198" s="4"/>
    </row>
    <row r="199" spans="1:47" ht="29" x14ac:dyDescent="0.35">
      <c r="A199" t="s">
        <v>1291</v>
      </c>
      <c r="B199" s="7" t="s">
        <v>785</v>
      </c>
      <c r="C199" s="7" t="s">
        <v>20</v>
      </c>
      <c r="D199" s="7" t="s">
        <v>5</v>
      </c>
      <c r="E199" s="7" t="s">
        <v>708</v>
      </c>
      <c r="F199" s="7">
        <v>3</v>
      </c>
      <c r="G199" s="8" t="s">
        <v>1123</v>
      </c>
      <c r="H199" s="2">
        <f t="shared" si="6"/>
        <v>1</v>
      </c>
      <c r="I199" s="2" t="str">
        <f t="shared" si="7"/>
        <v>Complete</v>
      </c>
      <c r="Z199" s="4">
        <v>1</v>
      </c>
      <c r="AI199" s="4"/>
      <c r="AJ199" s="4"/>
      <c r="AK199" s="4"/>
      <c r="AL199" s="4"/>
      <c r="AM199" s="4"/>
      <c r="AN199" s="4"/>
      <c r="AO199" s="4"/>
      <c r="AP199" s="4"/>
      <c r="AQ199" s="4"/>
      <c r="AR199" s="4"/>
      <c r="AS199" s="4"/>
      <c r="AT199" s="4"/>
      <c r="AU199" s="4"/>
    </row>
    <row r="200" spans="1:47" x14ac:dyDescent="0.35">
      <c r="A200" t="s">
        <v>1291</v>
      </c>
      <c r="B200" s="7" t="s">
        <v>785</v>
      </c>
      <c r="C200" s="7" t="s">
        <v>20</v>
      </c>
      <c r="D200" s="7" t="s">
        <v>5</v>
      </c>
      <c r="E200" s="7" t="s">
        <v>708</v>
      </c>
      <c r="F200" s="7">
        <v>4</v>
      </c>
      <c r="G200" s="8" t="s">
        <v>24</v>
      </c>
      <c r="H200" s="2">
        <f t="shared" si="6"/>
        <v>1</v>
      </c>
      <c r="I200" s="2" t="str">
        <f t="shared" si="7"/>
        <v>Complete</v>
      </c>
      <c r="Y200" s="4">
        <v>1</v>
      </c>
      <c r="AI200" s="4"/>
      <c r="AJ200" s="4"/>
      <c r="AK200" s="4"/>
      <c r="AL200" s="4"/>
      <c r="AM200" s="4"/>
      <c r="AN200" s="4"/>
      <c r="AO200" s="4"/>
      <c r="AP200" s="4"/>
      <c r="AQ200" s="4"/>
      <c r="AR200" s="4"/>
      <c r="AS200" s="4"/>
      <c r="AT200" s="4"/>
      <c r="AU200" s="4"/>
    </row>
    <row r="201" spans="1:47" ht="43.5" x14ac:dyDescent="0.35">
      <c r="A201" t="s">
        <v>1310</v>
      </c>
      <c r="B201" s="7" t="s">
        <v>847</v>
      </c>
      <c r="C201" s="7" t="s">
        <v>122</v>
      </c>
      <c r="D201" s="7" t="s">
        <v>5</v>
      </c>
      <c r="E201" s="7" t="s">
        <v>708</v>
      </c>
      <c r="F201" s="7">
        <v>1</v>
      </c>
      <c r="G201" s="8" t="s">
        <v>795</v>
      </c>
      <c r="H201" s="2">
        <f t="shared" si="6"/>
        <v>1</v>
      </c>
      <c r="I201" s="2" t="str">
        <f t="shared" si="7"/>
        <v>Complete</v>
      </c>
      <c r="Z201" s="4">
        <v>1</v>
      </c>
      <c r="AI201" s="4"/>
      <c r="AJ201" s="4"/>
      <c r="AK201" s="4"/>
      <c r="AL201" s="4"/>
      <c r="AM201" s="4"/>
      <c r="AN201" s="4"/>
      <c r="AO201" s="4"/>
      <c r="AP201" s="4"/>
      <c r="AQ201" s="4"/>
      <c r="AR201" s="4"/>
      <c r="AS201" s="4"/>
      <c r="AT201" s="4"/>
      <c r="AU201" s="4"/>
    </row>
    <row r="202" spans="1:47" ht="29" x14ac:dyDescent="0.35">
      <c r="A202" t="s">
        <v>1310</v>
      </c>
      <c r="B202" s="7" t="s">
        <v>847</v>
      </c>
      <c r="C202" s="7" t="s">
        <v>122</v>
      </c>
      <c r="D202" s="7" t="s">
        <v>5</v>
      </c>
      <c r="E202" s="7" t="s">
        <v>708</v>
      </c>
      <c r="F202" s="7">
        <v>2</v>
      </c>
      <c r="G202" s="8" t="s">
        <v>855</v>
      </c>
      <c r="H202" s="2">
        <f t="shared" si="6"/>
        <v>1</v>
      </c>
      <c r="I202" s="2" t="str">
        <f t="shared" si="7"/>
        <v>Complete</v>
      </c>
      <c r="Z202" s="4">
        <v>1</v>
      </c>
      <c r="AI202" s="4"/>
      <c r="AJ202" s="4"/>
      <c r="AK202" s="4"/>
      <c r="AL202" s="4"/>
      <c r="AM202" s="4"/>
      <c r="AN202" s="4"/>
      <c r="AO202" s="4"/>
      <c r="AP202" s="4"/>
      <c r="AQ202" s="4"/>
      <c r="AR202" s="4"/>
      <c r="AS202" s="4"/>
      <c r="AT202" s="4"/>
      <c r="AU202" s="4"/>
    </row>
    <row r="203" spans="1:47" ht="58" x14ac:dyDescent="0.35">
      <c r="A203" t="s">
        <v>1310</v>
      </c>
      <c r="B203" s="7" t="s">
        <v>847</v>
      </c>
      <c r="C203" s="7" t="s">
        <v>122</v>
      </c>
      <c r="D203" s="7" t="s">
        <v>5</v>
      </c>
      <c r="E203" s="7" t="s">
        <v>708</v>
      </c>
      <c r="F203" s="7">
        <v>3</v>
      </c>
      <c r="G203" s="8" t="s">
        <v>796</v>
      </c>
      <c r="H203" s="2">
        <f t="shared" si="6"/>
        <v>1</v>
      </c>
      <c r="I203" s="2" t="str">
        <f t="shared" si="7"/>
        <v>Complete</v>
      </c>
      <c r="Z203" s="4">
        <v>1</v>
      </c>
      <c r="AI203" s="4"/>
      <c r="AJ203" s="4"/>
      <c r="AK203" s="4"/>
      <c r="AL203" s="4"/>
      <c r="AM203" s="4"/>
      <c r="AN203" s="4"/>
      <c r="AO203" s="4"/>
      <c r="AP203" s="4"/>
      <c r="AQ203" s="4"/>
      <c r="AR203" s="4"/>
      <c r="AS203" s="4"/>
      <c r="AT203" s="4"/>
      <c r="AU203" s="4"/>
    </row>
    <row r="204" spans="1:47" ht="29" x14ac:dyDescent="0.35">
      <c r="A204" t="s">
        <v>1310</v>
      </c>
      <c r="B204" s="7" t="s">
        <v>847</v>
      </c>
      <c r="C204" s="7" t="s">
        <v>122</v>
      </c>
      <c r="D204" s="7" t="s">
        <v>5</v>
      </c>
      <c r="E204" s="7" t="s">
        <v>708</v>
      </c>
      <c r="F204" s="7">
        <v>4</v>
      </c>
      <c r="G204" s="8" t="s">
        <v>797</v>
      </c>
      <c r="H204" s="2">
        <f t="shared" si="6"/>
        <v>1</v>
      </c>
      <c r="I204" s="2" t="str">
        <f t="shared" si="7"/>
        <v>Complete</v>
      </c>
      <c r="Y204" s="4">
        <v>1</v>
      </c>
      <c r="AI204" s="4"/>
      <c r="AJ204" s="4"/>
      <c r="AK204" s="4"/>
      <c r="AL204" s="4"/>
      <c r="AM204" s="4"/>
      <c r="AN204" s="4"/>
      <c r="AO204" s="4"/>
      <c r="AP204" s="4"/>
      <c r="AQ204" s="4"/>
      <c r="AR204" s="4"/>
      <c r="AS204" s="4"/>
      <c r="AT204" s="4"/>
      <c r="AU204" s="4"/>
    </row>
    <row r="205" spans="1:47" x14ac:dyDescent="0.35">
      <c r="A205" t="s">
        <v>1333</v>
      </c>
      <c r="B205" s="7" t="s">
        <v>1000</v>
      </c>
      <c r="C205" s="7" t="s">
        <v>560</v>
      </c>
      <c r="D205" s="7" t="s">
        <v>5</v>
      </c>
      <c r="E205" s="7" t="s">
        <v>708</v>
      </c>
      <c r="F205" s="7">
        <v>1</v>
      </c>
      <c r="G205" s="8" t="s">
        <v>1018</v>
      </c>
      <c r="H205" s="2">
        <f t="shared" si="6"/>
        <v>1</v>
      </c>
      <c r="I205" s="2" t="str">
        <f t="shared" si="7"/>
        <v>Complete</v>
      </c>
      <c r="Z205" s="4">
        <v>1</v>
      </c>
      <c r="AI205" s="4"/>
      <c r="AJ205" s="4"/>
      <c r="AK205" s="4"/>
      <c r="AL205" s="4"/>
      <c r="AM205" s="4"/>
      <c r="AN205" s="4"/>
      <c r="AO205" s="4"/>
      <c r="AP205" s="4"/>
      <c r="AQ205" s="4"/>
      <c r="AR205" s="4"/>
      <c r="AS205" s="4"/>
      <c r="AT205" s="4"/>
      <c r="AU205" s="4"/>
    </row>
    <row r="206" spans="1:47" ht="29" x14ac:dyDescent="0.35">
      <c r="A206" t="s">
        <v>1333</v>
      </c>
      <c r="B206" s="7" t="s">
        <v>1000</v>
      </c>
      <c r="C206" s="7" t="s">
        <v>560</v>
      </c>
      <c r="D206" s="7" t="s">
        <v>5</v>
      </c>
      <c r="E206" s="7" t="s">
        <v>708</v>
      </c>
      <c r="F206" s="7">
        <v>2</v>
      </c>
      <c r="G206" s="8" t="s">
        <v>1019</v>
      </c>
      <c r="H206" s="2">
        <f t="shared" si="6"/>
        <v>1</v>
      </c>
      <c r="I206" s="2" t="str">
        <f t="shared" si="7"/>
        <v>Complete</v>
      </c>
      <c r="Z206" s="4">
        <v>1</v>
      </c>
      <c r="AI206" s="4"/>
      <c r="AJ206" s="4"/>
      <c r="AK206" s="4"/>
      <c r="AL206" s="4"/>
      <c r="AM206" s="4"/>
      <c r="AN206" s="4"/>
      <c r="AO206" s="4"/>
      <c r="AP206" s="4"/>
      <c r="AQ206" s="4"/>
      <c r="AR206" s="4"/>
      <c r="AS206" s="4"/>
      <c r="AT206" s="4"/>
      <c r="AU206" s="4"/>
    </row>
    <row r="207" spans="1:47" ht="29" x14ac:dyDescent="0.35">
      <c r="A207" t="s">
        <v>1333</v>
      </c>
      <c r="B207" s="7" t="s">
        <v>1000</v>
      </c>
      <c r="C207" s="7" t="s">
        <v>560</v>
      </c>
      <c r="D207" s="7" t="s">
        <v>5</v>
      </c>
      <c r="E207" s="7" t="s">
        <v>708</v>
      </c>
      <c r="F207" s="7">
        <v>3</v>
      </c>
      <c r="G207" s="8" t="s">
        <v>1201</v>
      </c>
      <c r="H207" s="2">
        <f t="shared" si="6"/>
        <v>1</v>
      </c>
      <c r="I207" s="2" t="str">
        <f t="shared" si="7"/>
        <v>Complete</v>
      </c>
      <c r="Z207" s="4">
        <v>1</v>
      </c>
      <c r="AI207" s="4"/>
      <c r="AJ207" s="4"/>
      <c r="AK207" s="4"/>
      <c r="AL207" s="4"/>
      <c r="AM207" s="4"/>
      <c r="AN207" s="4"/>
      <c r="AO207" s="4"/>
      <c r="AP207" s="4"/>
      <c r="AQ207" s="4"/>
      <c r="AR207" s="4"/>
      <c r="AS207" s="4"/>
      <c r="AT207" s="4"/>
      <c r="AU207" s="4"/>
    </row>
    <row r="208" spans="1:47" x14ac:dyDescent="0.35">
      <c r="A208" t="s">
        <v>1333</v>
      </c>
      <c r="B208" s="7" t="s">
        <v>1000</v>
      </c>
      <c r="C208" s="7" t="s">
        <v>560</v>
      </c>
      <c r="D208" s="7" t="s">
        <v>5</v>
      </c>
      <c r="E208" s="7" t="s">
        <v>708</v>
      </c>
      <c r="F208" s="7">
        <v>4</v>
      </c>
      <c r="G208" s="8" t="s">
        <v>1020</v>
      </c>
      <c r="H208" s="2">
        <f t="shared" si="6"/>
        <v>1</v>
      </c>
      <c r="I208" s="2" t="str">
        <f t="shared" si="7"/>
        <v>Complete</v>
      </c>
      <c r="Y208" s="4">
        <v>1</v>
      </c>
      <c r="AI208" s="4"/>
      <c r="AJ208" s="4"/>
      <c r="AK208" s="4"/>
      <c r="AL208" s="4"/>
      <c r="AM208" s="4"/>
      <c r="AN208" s="4"/>
      <c r="AO208" s="4"/>
      <c r="AP208" s="4"/>
      <c r="AQ208" s="4"/>
      <c r="AR208" s="4"/>
      <c r="AS208" s="4"/>
      <c r="AT208" s="4"/>
      <c r="AU208" s="4"/>
    </row>
    <row r="209" spans="1:47" ht="29" x14ac:dyDescent="0.35">
      <c r="A209" t="s">
        <v>1356</v>
      </c>
      <c r="B209" s="7" t="s">
        <v>959</v>
      </c>
      <c r="C209" s="7" t="s">
        <v>258</v>
      </c>
      <c r="D209" s="7" t="s">
        <v>5</v>
      </c>
      <c r="E209" s="7" t="s">
        <v>708</v>
      </c>
      <c r="F209" s="7">
        <v>1</v>
      </c>
      <c r="G209" s="8" t="s">
        <v>1147</v>
      </c>
      <c r="H209" s="2">
        <f t="shared" si="6"/>
        <v>1</v>
      </c>
      <c r="I209" s="2" t="str">
        <f t="shared" si="7"/>
        <v>Complete</v>
      </c>
      <c r="Z209" s="4">
        <v>1</v>
      </c>
      <c r="AI209" s="4"/>
      <c r="AJ209" s="4"/>
      <c r="AK209" s="4"/>
      <c r="AL209" s="4"/>
      <c r="AM209" s="4"/>
      <c r="AN209" s="4"/>
      <c r="AO209" s="4"/>
      <c r="AP209" s="4"/>
      <c r="AQ209" s="4"/>
      <c r="AR209" s="4"/>
      <c r="AS209" s="4"/>
      <c r="AT209" s="4"/>
      <c r="AU209" s="4"/>
    </row>
    <row r="210" spans="1:47" ht="29" x14ac:dyDescent="0.35">
      <c r="A210" t="s">
        <v>1356</v>
      </c>
      <c r="B210" s="7" t="s">
        <v>959</v>
      </c>
      <c r="C210" s="7" t="s">
        <v>258</v>
      </c>
      <c r="D210" s="7" t="s">
        <v>5</v>
      </c>
      <c r="E210" s="7" t="s">
        <v>708</v>
      </c>
      <c r="F210" s="7">
        <v>2</v>
      </c>
      <c r="G210" s="8" t="s">
        <v>899</v>
      </c>
      <c r="H210" s="2">
        <f t="shared" si="6"/>
        <v>1</v>
      </c>
      <c r="I210" s="2" t="str">
        <f t="shared" si="7"/>
        <v>Complete</v>
      </c>
      <c r="Z210" s="4">
        <v>1</v>
      </c>
      <c r="AI210" s="4"/>
      <c r="AJ210" s="4"/>
      <c r="AK210" s="4"/>
      <c r="AL210" s="4"/>
      <c r="AM210" s="4"/>
      <c r="AN210" s="4"/>
      <c r="AO210" s="4"/>
      <c r="AP210" s="4"/>
      <c r="AQ210" s="4"/>
      <c r="AR210" s="4"/>
      <c r="AS210" s="4"/>
      <c r="AT210" s="4"/>
      <c r="AU210" s="4"/>
    </row>
    <row r="211" spans="1:47" x14ac:dyDescent="0.35">
      <c r="A211" t="s">
        <v>1356</v>
      </c>
      <c r="B211" s="7" t="s">
        <v>959</v>
      </c>
      <c r="C211" s="7" t="s">
        <v>258</v>
      </c>
      <c r="D211" s="7" t="s">
        <v>5</v>
      </c>
      <c r="E211" s="7" t="s">
        <v>708</v>
      </c>
      <c r="F211" s="7">
        <v>3</v>
      </c>
      <c r="G211" s="8" t="s">
        <v>900</v>
      </c>
      <c r="H211" s="2">
        <f t="shared" si="6"/>
        <v>1</v>
      </c>
      <c r="I211" s="2" t="str">
        <f t="shared" si="7"/>
        <v>Complete</v>
      </c>
      <c r="Z211" s="4">
        <v>1</v>
      </c>
      <c r="AI211" s="4"/>
      <c r="AJ211" s="4"/>
      <c r="AK211" s="4"/>
      <c r="AL211" s="4"/>
      <c r="AM211" s="4"/>
      <c r="AN211" s="4"/>
      <c r="AO211" s="4"/>
      <c r="AP211" s="4"/>
      <c r="AQ211" s="4"/>
      <c r="AR211" s="4"/>
      <c r="AS211" s="4"/>
      <c r="AT211" s="4"/>
      <c r="AU211" s="4"/>
    </row>
    <row r="212" spans="1:47" ht="29" x14ac:dyDescent="0.35">
      <c r="A212" t="s">
        <v>1356</v>
      </c>
      <c r="B212" s="7" t="s">
        <v>959</v>
      </c>
      <c r="C212" s="7" t="s">
        <v>258</v>
      </c>
      <c r="D212" s="7" t="s">
        <v>5</v>
      </c>
      <c r="E212" s="7" t="s">
        <v>708</v>
      </c>
      <c r="F212" s="7">
        <v>4</v>
      </c>
      <c r="G212" s="8" t="s">
        <v>1148</v>
      </c>
      <c r="H212" s="2">
        <f t="shared" si="6"/>
        <v>1</v>
      </c>
      <c r="I212" s="2" t="str">
        <f t="shared" si="7"/>
        <v>Complete</v>
      </c>
      <c r="AC212" s="4">
        <v>1</v>
      </c>
      <c r="AI212" s="4"/>
      <c r="AJ212" s="4"/>
      <c r="AK212" s="4"/>
      <c r="AL212" s="4"/>
      <c r="AM212" s="4"/>
      <c r="AN212" s="4"/>
      <c r="AO212" s="4"/>
      <c r="AP212" s="4"/>
      <c r="AQ212" s="4"/>
      <c r="AR212" s="4"/>
      <c r="AS212" s="4"/>
      <c r="AT212" s="4"/>
      <c r="AU212" s="4"/>
    </row>
    <row r="213" spans="1:47" x14ac:dyDescent="0.35">
      <c r="A213" t="s">
        <v>1356</v>
      </c>
      <c r="B213" s="7" t="s">
        <v>959</v>
      </c>
      <c r="C213" s="7" t="s">
        <v>258</v>
      </c>
      <c r="D213" s="7" t="s">
        <v>5</v>
      </c>
      <c r="E213" s="7" t="s">
        <v>708</v>
      </c>
      <c r="F213" s="7">
        <v>5</v>
      </c>
      <c r="G213" s="8" t="s">
        <v>901</v>
      </c>
      <c r="H213" s="2">
        <f t="shared" si="6"/>
        <v>1</v>
      </c>
      <c r="I213" s="2" t="str">
        <f t="shared" si="7"/>
        <v>Complete</v>
      </c>
      <c r="AC213" s="4">
        <v>1</v>
      </c>
      <c r="AI213" s="4"/>
      <c r="AJ213" s="4"/>
      <c r="AK213" s="4"/>
      <c r="AL213" s="4"/>
      <c r="AM213" s="4"/>
      <c r="AN213" s="4"/>
      <c r="AO213" s="4"/>
      <c r="AP213" s="4"/>
      <c r="AQ213" s="4"/>
      <c r="AR213" s="4"/>
      <c r="AS213" s="4"/>
      <c r="AT213" s="4"/>
      <c r="AU213" s="4"/>
    </row>
    <row r="214" spans="1:47" ht="29" x14ac:dyDescent="0.35">
      <c r="A214" t="s">
        <v>1356</v>
      </c>
      <c r="B214" s="7" t="s">
        <v>959</v>
      </c>
      <c r="C214" s="7" t="s">
        <v>258</v>
      </c>
      <c r="D214" s="7" t="s">
        <v>5</v>
      </c>
      <c r="E214" s="7" t="s">
        <v>708</v>
      </c>
      <c r="F214" s="7">
        <v>6</v>
      </c>
      <c r="G214" s="8" t="s">
        <v>902</v>
      </c>
      <c r="H214" s="2">
        <f t="shared" si="6"/>
        <v>1</v>
      </c>
      <c r="I214" s="2" t="str">
        <f t="shared" si="7"/>
        <v>Complete</v>
      </c>
      <c r="Y214" s="4">
        <v>1</v>
      </c>
      <c r="AI214" s="4"/>
      <c r="AJ214" s="4"/>
      <c r="AK214" s="4"/>
      <c r="AL214" s="4"/>
      <c r="AM214" s="4"/>
      <c r="AN214" s="4"/>
      <c r="AO214" s="4"/>
      <c r="AP214" s="4"/>
      <c r="AQ214" s="4"/>
      <c r="AR214" s="4"/>
      <c r="AS214" s="4"/>
      <c r="AT214" s="4"/>
      <c r="AU214" s="4"/>
    </row>
    <row r="215" spans="1:47" x14ac:dyDescent="0.35">
      <c r="A215" t="s">
        <v>1265</v>
      </c>
      <c r="B215" s="7" t="s">
        <v>784</v>
      </c>
      <c r="C215" s="7" t="s">
        <v>91</v>
      </c>
      <c r="D215" s="7" t="s">
        <v>35</v>
      </c>
      <c r="E215" s="7" t="s">
        <v>1231</v>
      </c>
      <c r="F215" s="7">
        <v>1</v>
      </c>
      <c r="G215" s="8" t="s">
        <v>778</v>
      </c>
      <c r="H215" s="2">
        <f t="shared" si="6"/>
        <v>1</v>
      </c>
      <c r="I215" s="2" t="str">
        <f t="shared" si="7"/>
        <v>Complete</v>
      </c>
      <c r="AF215" s="4">
        <v>1</v>
      </c>
      <c r="AI215" s="4"/>
      <c r="AJ215" s="4"/>
      <c r="AK215" s="4"/>
      <c r="AL215" s="4"/>
      <c r="AM215" s="4"/>
      <c r="AN215" s="4"/>
      <c r="AO215" s="4"/>
      <c r="AP215" s="4"/>
      <c r="AQ215" s="4"/>
      <c r="AR215" s="4"/>
      <c r="AS215" s="4"/>
      <c r="AT215" s="4"/>
      <c r="AU215" s="4"/>
    </row>
    <row r="216" spans="1:47" ht="29" x14ac:dyDescent="0.35">
      <c r="A216" t="s">
        <v>1265</v>
      </c>
      <c r="B216" s="7" t="s">
        <v>784</v>
      </c>
      <c r="C216" s="7" t="s">
        <v>91</v>
      </c>
      <c r="D216" s="7" t="s">
        <v>35</v>
      </c>
      <c r="E216" s="7" t="s">
        <v>1231</v>
      </c>
      <c r="F216" s="7">
        <v>2</v>
      </c>
      <c r="G216" s="8" t="s">
        <v>779</v>
      </c>
      <c r="H216" s="2">
        <f t="shared" si="6"/>
        <v>1</v>
      </c>
      <c r="I216" s="2" t="str">
        <f t="shared" si="7"/>
        <v>Complete</v>
      </c>
      <c r="AF216" s="4">
        <v>1</v>
      </c>
      <c r="AI216" s="4"/>
      <c r="AJ216" s="4"/>
      <c r="AK216" s="4"/>
      <c r="AL216" s="4"/>
      <c r="AM216" s="4"/>
      <c r="AN216" s="4"/>
      <c r="AO216" s="4"/>
      <c r="AP216" s="4"/>
      <c r="AQ216" s="4"/>
      <c r="AR216" s="4"/>
      <c r="AS216" s="4"/>
      <c r="AT216" s="4"/>
      <c r="AU216" s="4"/>
    </row>
    <row r="217" spans="1:47" x14ac:dyDescent="0.35">
      <c r="A217" t="s">
        <v>1265</v>
      </c>
      <c r="B217" s="7" t="s">
        <v>784</v>
      </c>
      <c r="C217" s="7" t="s">
        <v>91</v>
      </c>
      <c r="D217" s="7" t="s">
        <v>35</v>
      </c>
      <c r="E217" s="7" t="s">
        <v>1231</v>
      </c>
      <c r="F217" s="7">
        <v>3</v>
      </c>
      <c r="G217" s="8" t="s">
        <v>780</v>
      </c>
      <c r="H217" s="2">
        <f t="shared" si="6"/>
        <v>1</v>
      </c>
      <c r="I217" s="2" t="str">
        <f t="shared" si="7"/>
        <v>Complete</v>
      </c>
      <c r="AF217" s="4">
        <v>1</v>
      </c>
      <c r="AI217" s="4"/>
      <c r="AJ217" s="4"/>
      <c r="AK217" s="4"/>
      <c r="AL217" s="4"/>
      <c r="AM217" s="4"/>
      <c r="AN217" s="4"/>
      <c r="AO217" s="4"/>
      <c r="AP217" s="4"/>
      <c r="AQ217" s="4"/>
      <c r="AR217" s="4"/>
      <c r="AS217" s="4"/>
      <c r="AT217" s="4"/>
      <c r="AU217" s="4"/>
    </row>
    <row r="218" spans="1:47" x14ac:dyDescent="0.35">
      <c r="A218" t="s">
        <v>1265</v>
      </c>
      <c r="B218" s="7" t="s">
        <v>784</v>
      </c>
      <c r="C218" s="7" t="s">
        <v>91</v>
      </c>
      <c r="D218" s="7" t="s">
        <v>35</v>
      </c>
      <c r="E218" s="7" t="s">
        <v>1231</v>
      </c>
      <c r="F218" s="7">
        <v>4</v>
      </c>
      <c r="G218" s="8" t="s">
        <v>781</v>
      </c>
      <c r="H218" s="2">
        <f t="shared" si="6"/>
        <v>1</v>
      </c>
      <c r="I218" s="2" t="str">
        <f t="shared" si="7"/>
        <v>Complete</v>
      </c>
      <c r="AF218" s="4">
        <v>1</v>
      </c>
      <c r="AI218" s="4"/>
      <c r="AJ218" s="4"/>
      <c r="AK218" s="4"/>
      <c r="AL218" s="4"/>
      <c r="AM218" s="4"/>
      <c r="AN218" s="4"/>
      <c r="AO218" s="4"/>
      <c r="AP218" s="4"/>
      <c r="AQ218" s="4"/>
      <c r="AR218" s="4"/>
      <c r="AS218" s="4"/>
      <c r="AT218" s="4"/>
      <c r="AU218" s="4"/>
    </row>
    <row r="219" spans="1:47" x14ac:dyDescent="0.35">
      <c r="A219" t="s">
        <v>1265</v>
      </c>
      <c r="B219" s="7" t="s">
        <v>784</v>
      </c>
      <c r="C219" s="7" t="s">
        <v>91</v>
      </c>
      <c r="D219" s="7" t="s">
        <v>35</v>
      </c>
      <c r="E219" s="7" t="s">
        <v>1231</v>
      </c>
      <c r="F219" s="7">
        <v>5</v>
      </c>
      <c r="G219" s="8" t="s">
        <v>782</v>
      </c>
      <c r="H219" s="2">
        <f t="shared" si="6"/>
        <v>1</v>
      </c>
      <c r="I219" s="2" t="str">
        <f t="shared" si="7"/>
        <v>Complete</v>
      </c>
      <c r="AF219" s="4">
        <v>1</v>
      </c>
      <c r="AI219" s="4"/>
      <c r="AJ219" s="4"/>
      <c r="AK219" s="4"/>
      <c r="AL219" s="4"/>
      <c r="AM219" s="4"/>
      <c r="AN219" s="4"/>
      <c r="AO219" s="4"/>
      <c r="AP219" s="4"/>
      <c r="AQ219" s="4"/>
      <c r="AR219" s="4"/>
      <c r="AS219" s="4"/>
      <c r="AT219" s="4"/>
      <c r="AU219" s="4"/>
    </row>
    <row r="220" spans="1:47" x14ac:dyDescent="0.35">
      <c r="A220" t="s">
        <v>1277</v>
      </c>
      <c r="B220" s="7" t="s">
        <v>972</v>
      </c>
      <c r="C220" s="7" t="s">
        <v>385</v>
      </c>
      <c r="D220" s="7" t="s">
        <v>35</v>
      </c>
      <c r="E220" s="7" t="s">
        <v>1231</v>
      </c>
      <c r="F220" s="7">
        <v>1</v>
      </c>
      <c r="G220" s="8" t="s">
        <v>537</v>
      </c>
      <c r="H220" s="2">
        <f t="shared" si="6"/>
        <v>1</v>
      </c>
      <c r="I220" s="2" t="str">
        <f t="shared" si="7"/>
        <v>Complete</v>
      </c>
      <c r="AF220" s="4">
        <v>1</v>
      </c>
      <c r="AI220" s="4"/>
      <c r="AJ220" s="4"/>
      <c r="AK220" s="4"/>
      <c r="AL220" s="4"/>
      <c r="AM220" s="4"/>
      <c r="AN220" s="4"/>
      <c r="AO220" s="4"/>
      <c r="AP220" s="4"/>
      <c r="AQ220" s="4"/>
      <c r="AR220" s="4"/>
      <c r="AS220" s="4"/>
      <c r="AT220" s="4"/>
      <c r="AU220" s="4"/>
    </row>
    <row r="221" spans="1:47" x14ac:dyDescent="0.35">
      <c r="A221" t="s">
        <v>1277</v>
      </c>
      <c r="B221" s="7" t="s">
        <v>972</v>
      </c>
      <c r="C221" s="7" t="s">
        <v>385</v>
      </c>
      <c r="D221" s="7" t="s">
        <v>35</v>
      </c>
      <c r="E221" s="7" t="s">
        <v>1231</v>
      </c>
      <c r="F221" s="7">
        <v>2</v>
      </c>
      <c r="G221" s="8" t="s">
        <v>538</v>
      </c>
      <c r="H221" s="2">
        <f t="shared" si="6"/>
        <v>1</v>
      </c>
      <c r="I221" s="2" t="str">
        <f t="shared" si="7"/>
        <v>Complete</v>
      </c>
      <c r="AF221" s="4">
        <v>1</v>
      </c>
      <c r="AI221" s="4"/>
      <c r="AJ221" s="4"/>
      <c r="AK221" s="4"/>
      <c r="AL221" s="4"/>
      <c r="AM221" s="4"/>
      <c r="AN221" s="4"/>
      <c r="AO221" s="4"/>
      <c r="AP221" s="4"/>
      <c r="AQ221" s="4"/>
      <c r="AR221" s="4"/>
      <c r="AS221" s="4"/>
      <c r="AT221" s="4"/>
      <c r="AU221" s="4"/>
    </row>
    <row r="222" spans="1:47" x14ac:dyDescent="0.35">
      <c r="A222" t="s">
        <v>1277</v>
      </c>
      <c r="B222" s="7" t="s">
        <v>972</v>
      </c>
      <c r="C222" s="7" t="s">
        <v>385</v>
      </c>
      <c r="D222" s="7" t="s">
        <v>35</v>
      </c>
      <c r="E222" s="7" t="s">
        <v>1231</v>
      </c>
      <c r="F222" s="7">
        <v>3</v>
      </c>
      <c r="G222" s="8" t="s">
        <v>539</v>
      </c>
      <c r="H222" s="2">
        <f t="shared" si="6"/>
        <v>1</v>
      </c>
      <c r="I222" s="2" t="str">
        <f t="shared" si="7"/>
        <v>Complete</v>
      </c>
      <c r="AF222" s="4">
        <v>1</v>
      </c>
      <c r="AI222" s="4"/>
      <c r="AJ222" s="4"/>
      <c r="AK222" s="4"/>
      <c r="AL222" s="4"/>
      <c r="AM222" s="4"/>
      <c r="AN222" s="4"/>
      <c r="AO222" s="4"/>
      <c r="AP222" s="4"/>
      <c r="AQ222" s="4"/>
      <c r="AR222" s="4"/>
      <c r="AS222" s="4"/>
      <c r="AT222" s="4"/>
      <c r="AU222" s="4"/>
    </row>
    <row r="223" spans="1:47" x14ac:dyDescent="0.35">
      <c r="A223" t="s">
        <v>1277</v>
      </c>
      <c r="B223" s="7" t="s">
        <v>972</v>
      </c>
      <c r="C223" s="7" t="s">
        <v>385</v>
      </c>
      <c r="D223" s="7" t="s">
        <v>35</v>
      </c>
      <c r="E223" s="7" t="s">
        <v>1231</v>
      </c>
      <c r="F223" s="7">
        <v>4</v>
      </c>
      <c r="G223" s="8" t="s">
        <v>540</v>
      </c>
      <c r="H223" s="2">
        <f t="shared" si="6"/>
        <v>1</v>
      </c>
      <c r="I223" s="2" t="str">
        <f t="shared" si="7"/>
        <v>Complete</v>
      </c>
      <c r="AF223" s="4">
        <v>1</v>
      </c>
      <c r="AI223" s="4"/>
      <c r="AJ223" s="4"/>
      <c r="AK223" s="4"/>
      <c r="AL223" s="4"/>
      <c r="AM223" s="4"/>
      <c r="AN223" s="4"/>
      <c r="AO223" s="4"/>
      <c r="AP223" s="4"/>
      <c r="AQ223" s="4"/>
      <c r="AR223" s="4"/>
      <c r="AS223" s="4"/>
      <c r="AT223" s="4"/>
      <c r="AU223" s="4"/>
    </row>
    <row r="224" spans="1:47" ht="29" x14ac:dyDescent="0.35">
      <c r="A224" t="s">
        <v>1308</v>
      </c>
      <c r="B224" s="7" t="s">
        <v>785</v>
      </c>
      <c r="C224" s="7" t="s">
        <v>91</v>
      </c>
      <c r="D224" s="7" t="s">
        <v>35</v>
      </c>
      <c r="E224" s="7" t="s">
        <v>1231</v>
      </c>
      <c r="F224" s="7">
        <v>1</v>
      </c>
      <c r="G224" s="8" t="s">
        <v>1141</v>
      </c>
      <c r="H224" s="2">
        <f t="shared" si="6"/>
        <v>1</v>
      </c>
      <c r="I224" s="2" t="str">
        <f t="shared" si="7"/>
        <v>Complete</v>
      </c>
      <c r="AF224" s="4">
        <v>1</v>
      </c>
      <c r="AI224" s="4"/>
      <c r="AJ224" s="4"/>
      <c r="AK224" s="4"/>
      <c r="AL224" s="4"/>
      <c r="AM224" s="4"/>
      <c r="AN224" s="4"/>
      <c r="AO224" s="4"/>
      <c r="AP224" s="4"/>
      <c r="AQ224" s="4"/>
      <c r="AR224" s="4"/>
      <c r="AS224" s="4"/>
      <c r="AT224" s="4"/>
      <c r="AU224" s="4"/>
    </row>
    <row r="225" spans="1:47" ht="29" x14ac:dyDescent="0.35">
      <c r="A225" t="s">
        <v>1308</v>
      </c>
      <c r="B225" s="7" t="s">
        <v>785</v>
      </c>
      <c r="C225" s="7" t="s">
        <v>91</v>
      </c>
      <c r="D225" s="7" t="s">
        <v>35</v>
      </c>
      <c r="E225" s="7" t="s">
        <v>1231</v>
      </c>
      <c r="F225" s="7">
        <v>2</v>
      </c>
      <c r="G225" s="8" t="s">
        <v>1142</v>
      </c>
      <c r="H225" s="2">
        <f t="shared" si="6"/>
        <v>1</v>
      </c>
      <c r="I225" s="2" t="str">
        <f t="shared" si="7"/>
        <v>Complete</v>
      </c>
      <c r="AF225" s="4">
        <v>1</v>
      </c>
      <c r="AI225" s="4"/>
      <c r="AJ225" s="4"/>
      <c r="AK225" s="4"/>
      <c r="AL225" s="4"/>
      <c r="AM225" s="4"/>
      <c r="AN225" s="4"/>
      <c r="AO225" s="4"/>
      <c r="AP225" s="4"/>
      <c r="AQ225" s="4"/>
      <c r="AR225" s="4"/>
      <c r="AS225" s="4"/>
      <c r="AT225" s="4"/>
      <c r="AU225" s="4"/>
    </row>
    <row r="226" spans="1:47" x14ac:dyDescent="0.35">
      <c r="A226" t="s">
        <v>1308</v>
      </c>
      <c r="B226" s="7" t="s">
        <v>785</v>
      </c>
      <c r="C226" s="7" t="s">
        <v>91</v>
      </c>
      <c r="D226" s="7" t="s">
        <v>35</v>
      </c>
      <c r="E226" s="7" t="s">
        <v>1231</v>
      </c>
      <c r="F226" s="7">
        <v>3</v>
      </c>
      <c r="G226" s="8" t="s">
        <v>94</v>
      </c>
      <c r="H226" s="2">
        <f t="shared" si="6"/>
        <v>1</v>
      </c>
      <c r="I226" s="2" t="str">
        <f t="shared" si="7"/>
        <v>Complete</v>
      </c>
      <c r="AF226" s="4">
        <v>1</v>
      </c>
      <c r="AI226" s="4"/>
      <c r="AJ226" s="4"/>
      <c r="AK226" s="4"/>
      <c r="AL226" s="4"/>
      <c r="AM226" s="4"/>
      <c r="AN226" s="4"/>
      <c r="AO226" s="4"/>
      <c r="AP226" s="4"/>
      <c r="AQ226" s="4"/>
      <c r="AR226" s="4"/>
      <c r="AS226" s="4"/>
      <c r="AT226" s="4"/>
      <c r="AU226" s="4"/>
    </row>
    <row r="227" spans="1:47" ht="29" x14ac:dyDescent="0.35">
      <c r="A227" t="s">
        <v>1331</v>
      </c>
      <c r="B227" s="7" t="s">
        <v>847</v>
      </c>
      <c r="C227" s="7" t="s">
        <v>91</v>
      </c>
      <c r="D227" s="7" t="s">
        <v>35</v>
      </c>
      <c r="E227" s="7" t="s">
        <v>1231</v>
      </c>
      <c r="F227" s="7">
        <v>1</v>
      </c>
      <c r="G227" s="8" t="s">
        <v>844</v>
      </c>
      <c r="H227" s="2">
        <f t="shared" si="6"/>
        <v>1</v>
      </c>
      <c r="I227" s="2" t="str">
        <f t="shared" si="7"/>
        <v>Complete</v>
      </c>
      <c r="AF227" s="4">
        <v>1</v>
      </c>
      <c r="AI227" s="4"/>
      <c r="AJ227" s="4"/>
      <c r="AK227" s="4"/>
      <c r="AL227" s="4"/>
      <c r="AM227" s="4"/>
      <c r="AN227" s="4"/>
      <c r="AO227" s="4"/>
      <c r="AP227" s="4"/>
      <c r="AQ227" s="4"/>
      <c r="AR227" s="4"/>
      <c r="AS227" s="4"/>
      <c r="AT227" s="4"/>
      <c r="AU227" s="4"/>
    </row>
    <row r="228" spans="1:47" x14ac:dyDescent="0.35">
      <c r="A228" t="s">
        <v>1331</v>
      </c>
      <c r="B228" s="7" t="s">
        <v>847</v>
      </c>
      <c r="C228" s="7" t="s">
        <v>91</v>
      </c>
      <c r="D228" s="7" t="s">
        <v>35</v>
      </c>
      <c r="E228" s="7" t="s">
        <v>1231</v>
      </c>
      <c r="F228" s="7">
        <v>2</v>
      </c>
      <c r="G228" s="8" t="s">
        <v>845</v>
      </c>
      <c r="H228" s="2">
        <f t="shared" si="6"/>
        <v>1</v>
      </c>
      <c r="I228" s="2" t="str">
        <f t="shared" si="7"/>
        <v>Complete</v>
      </c>
      <c r="AF228" s="4">
        <v>1</v>
      </c>
      <c r="AI228" s="4"/>
      <c r="AJ228" s="4"/>
      <c r="AK228" s="4"/>
      <c r="AL228" s="4"/>
      <c r="AM228" s="4"/>
      <c r="AN228" s="4"/>
      <c r="AO228" s="4"/>
      <c r="AP228" s="4"/>
      <c r="AQ228" s="4"/>
      <c r="AR228" s="4"/>
      <c r="AS228" s="4"/>
      <c r="AT228" s="4"/>
      <c r="AU228" s="4"/>
    </row>
    <row r="229" spans="1:47" x14ac:dyDescent="0.35">
      <c r="A229" t="s">
        <v>1331</v>
      </c>
      <c r="B229" s="7" t="s">
        <v>847</v>
      </c>
      <c r="C229" s="7" t="s">
        <v>91</v>
      </c>
      <c r="D229" s="7" t="s">
        <v>35</v>
      </c>
      <c r="E229" s="7" t="s">
        <v>1231</v>
      </c>
      <c r="F229" s="7">
        <v>3</v>
      </c>
      <c r="G229" s="8" t="s">
        <v>846</v>
      </c>
      <c r="H229" s="2">
        <f t="shared" si="6"/>
        <v>1</v>
      </c>
      <c r="I229" s="2" t="str">
        <f t="shared" si="7"/>
        <v>Complete</v>
      </c>
      <c r="AF229" s="4">
        <v>1</v>
      </c>
      <c r="AI229" s="4"/>
      <c r="AJ229" s="4"/>
      <c r="AK229" s="4"/>
      <c r="AL229" s="4"/>
      <c r="AM229" s="4"/>
      <c r="AN229" s="4"/>
      <c r="AO229" s="4"/>
      <c r="AP229" s="4"/>
      <c r="AQ229" s="4"/>
      <c r="AR229" s="4"/>
      <c r="AS229" s="4"/>
      <c r="AT229" s="4"/>
      <c r="AU229" s="4"/>
    </row>
    <row r="230" spans="1:47" ht="29" x14ac:dyDescent="0.35">
      <c r="A230" t="s">
        <v>1343</v>
      </c>
      <c r="B230" s="7" t="s">
        <v>1000</v>
      </c>
      <c r="C230" s="7" t="s">
        <v>385</v>
      </c>
      <c r="D230" s="7" t="s">
        <v>35</v>
      </c>
      <c r="E230" s="7" t="s">
        <v>1231</v>
      </c>
      <c r="F230" s="7">
        <v>1</v>
      </c>
      <c r="G230" s="8" t="s">
        <v>1087</v>
      </c>
      <c r="H230" s="2">
        <f t="shared" si="6"/>
        <v>1</v>
      </c>
      <c r="I230" s="2" t="str">
        <f t="shared" si="7"/>
        <v>Complete</v>
      </c>
      <c r="AF230" s="4">
        <v>1</v>
      </c>
      <c r="AI230" s="4"/>
      <c r="AJ230" s="4"/>
      <c r="AK230" s="4"/>
      <c r="AL230" s="4"/>
      <c r="AM230" s="4"/>
      <c r="AN230" s="4"/>
      <c r="AO230" s="4"/>
      <c r="AP230" s="4"/>
      <c r="AQ230" s="4"/>
      <c r="AR230" s="4"/>
      <c r="AS230" s="4"/>
      <c r="AT230" s="4"/>
      <c r="AU230" s="4"/>
    </row>
    <row r="231" spans="1:47" ht="29" x14ac:dyDescent="0.35">
      <c r="A231" t="s">
        <v>1343</v>
      </c>
      <c r="B231" s="7" t="s">
        <v>1000</v>
      </c>
      <c r="C231" s="7" t="s">
        <v>385</v>
      </c>
      <c r="D231" s="7" t="s">
        <v>35</v>
      </c>
      <c r="E231" s="7" t="s">
        <v>1231</v>
      </c>
      <c r="F231" s="7">
        <v>2</v>
      </c>
      <c r="G231" s="8" t="s">
        <v>1088</v>
      </c>
      <c r="H231" s="2">
        <f t="shared" si="6"/>
        <v>1</v>
      </c>
      <c r="I231" s="2" t="str">
        <f t="shared" si="7"/>
        <v>Complete</v>
      </c>
      <c r="AF231" s="4">
        <v>1</v>
      </c>
      <c r="AI231" s="4"/>
      <c r="AJ231" s="4"/>
      <c r="AK231" s="4"/>
      <c r="AL231" s="4"/>
      <c r="AM231" s="4"/>
      <c r="AN231" s="4"/>
      <c r="AO231" s="4"/>
      <c r="AP231" s="4"/>
      <c r="AQ231" s="4"/>
      <c r="AR231" s="4"/>
      <c r="AS231" s="4"/>
      <c r="AT231" s="4"/>
      <c r="AU231" s="4"/>
    </row>
    <row r="232" spans="1:47" ht="29" x14ac:dyDescent="0.35">
      <c r="A232" t="s">
        <v>1343</v>
      </c>
      <c r="B232" s="7" t="s">
        <v>1000</v>
      </c>
      <c r="C232" s="7" t="s">
        <v>385</v>
      </c>
      <c r="D232" s="7" t="s">
        <v>35</v>
      </c>
      <c r="E232" s="7" t="s">
        <v>1231</v>
      </c>
      <c r="F232" s="7">
        <v>3</v>
      </c>
      <c r="G232" s="8" t="s">
        <v>1089</v>
      </c>
      <c r="H232" s="2">
        <f t="shared" si="6"/>
        <v>1</v>
      </c>
      <c r="I232" s="2" t="str">
        <f t="shared" si="7"/>
        <v>Complete</v>
      </c>
      <c r="AF232" s="4">
        <v>1</v>
      </c>
      <c r="AI232" s="4"/>
      <c r="AJ232" s="4"/>
      <c r="AK232" s="4"/>
      <c r="AL232" s="4"/>
      <c r="AM232" s="4"/>
      <c r="AN232" s="4"/>
      <c r="AO232" s="4"/>
      <c r="AP232" s="4"/>
      <c r="AQ232" s="4"/>
      <c r="AR232" s="4"/>
      <c r="AS232" s="4"/>
      <c r="AT232" s="4"/>
      <c r="AU232" s="4"/>
    </row>
    <row r="233" spans="1:47" ht="29" x14ac:dyDescent="0.35">
      <c r="A233" t="s">
        <v>1343</v>
      </c>
      <c r="B233" s="7" t="s">
        <v>1000</v>
      </c>
      <c r="C233" s="7" t="s">
        <v>385</v>
      </c>
      <c r="D233" s="7" t="s">
        <v>35</v>
      </c>
      <c r="E233" s="7" t="s">
        <v>1231</v>
      </c>
      <c r="F233" s="7">
        <v>4</v>
      </c>
      <c r="G233" s="8" t="s">
        <v>1090</v>
      </c>
      <c r="H233" s="2">
        <f t="shared" si="6"/>
        <v>1</v>
      </c>
      <c r="I233" s="2" t="str">
        <f t="shared" si="7"/>
        <v>Complete</v>
      </c>
      <c r="AF233" s="4">
        <v>1</v>
      </c>
      <c r="AI233" s="4"/>
      <c r="AJ233" s="4"/>
      <c r="AK233" s="4"/>
      <c r="AL233" s="4"/>
      <c r="AM233" s="4"/>
      <c r="AN233" s="4"/>
      <c r="AO233" s="4"/>
      <c r="AP233" s="4"/>
      <c r="AQ233" s="4"/>
      <c r="AR233" s="4"/>
      <c r="AS233" s="4"/>
      <c r="AT233" s="4"/>
      <c r="AU233" s="4"/>
    </row>
    <row r="234" spans="1:47" x14ac:dyDescent="0.35">
      <c r="A234" t="s">
        <v>1343</v>
      </c>
      <c r="B234" s="7" t="s">
        <v>1000</v>
      </c>
      <c r="C234" s="7" t="s">
        <v>385</v>
      </c>
      <c r="D234" s="7" t="s">
        <v>35</v>
      </c>
      <c r="E234" s="7" t="s">
        <v>1231</v>
      </c>
      <c r="F234" s="7">
        <v>5</v>
      </c>
      <c r="G234" s="8" t="s">
        <v>1091</v>
      </c>
      <c r="H234" s="2">
        <f t="shared" si="6"/>
        <v>1</v>
      </c>
      <c r="I234" s="2" t="str">
        <f t="shared" si="7"/>
        <v>Complete</v>
      </c>
      <c r="AF234" s="4">
        <v>1</v>
      </c>
      <c r="AI234" s="4"/>
      <c r="AJ234" s="4"/>
      <c r="AK234" s="4"/>
      <c r="AL234" s="4"/>
      <c r="AM234" s="4"/>
      <c r="AN234" s="4"/>
      <c r="AO234" s="4"/>
      <c r="AP234" s="4"/>
      <c r="AQ234" s="4"/>
      <c r="AR234" s="4"/>
      <c r="AS234" s="4"/>
      <c r="AT234" s="4"/>
      <c r="AU234" s="4"/>
    </row>
    <row r="235" spans="1:47" ht="29" x14ac:dyDescent="0.35">
      <c r="A235" t="s">
        <v>1364</v>
      </c>
      <c r="B235" s="7" t="s">
        <v>959</v>
      </c>
      <c r="C235" s="7" t="s">
        <v>385</v>
      </c>
      <c r="D235" s="7" t="s">
        <v>35</v>
      </c>
      <c r="E235" s="7" t="s">
        <v>1231</v>
      </c>
      <c r="F235" s="7">
        <v>1</v>
      </c>
      <c r="G235" s="8" t="s">
        <v>844</v>
      </c>
      <c r="H235" s="2">
        <f t="shared" si="6"/>
        <v>1</v>
      </c>
      <c r="I235" s="2" t="str">
        <f t="shared" si="7"/>
        <v>Complete</v>
      </c>
      <c r="AF235" s="4">
        <v>1</v>
      </c>
      <c r="AI235" s="4"/>
      <c r="AJ235" s="4"/>
      <c r="AK235" s="4"/>
      <c r="AL235" s="4"/>
      <c r="AM235" s="4"/>
      <c r="AN235" s="4"/>
      <c r="AO235" s="4"/>
      <c r="AP235" s="4"/>
      <c r="AQ235" s="4"/>
      <c r="AR235" s="4"/>
      <c r="AS235" s="4"/>
      <c r="AT235" s="4"/>
      <c r="AU235" s="4"/>
    </row>
    <row r="236" spans="1:47" x14ac:dyDescent="0.35">
      <c r="A236" t="s">
        <v>1364</v>
      </c>
      <c r="B236" s="7" t="s">
        <v>959</v>
      </c>
      <c r="C236" s="7" t="s">
        <v>385</v>
      </c>
      <c r="D236" s="7" t="s">
        <v>35</v>
      </c>
      <c r="E236" s="7" t="s">
        <v>1231</v>
      </c>
      <c r="F236" s="7">
        <v>2</v>
      </c>
      <c r="G236" s="8" t="s">
        <v>845</v>
      </c>
      <c r="H236" s="2">
        <f t="shared" si="6"/>
        <v>1</v>
      </c>
      <c r="I236" s="2" t="str">
        <f t="shared" si="7"/>
        <v>Complete</v>
      </c>
      <c r="AF236" s="4">
        <v>1</v>
      </c>
      <c r="AI236" s="4"/>
      <c r="AJ236" s="4"/>
      <c r="AK236" s="4"/>
      <c r="AL236" s="4"/>
      <c r="AM236" s="4"/>
      <c r="AN236" s="4"/>
      <c r="AO236" s="4"/>
      <c r="AP236" s="4"/>
      <c r="AQ236" s="4"/>
      <c r="AR236" s="4"/>
      <c r="AS236" s="4"/>
      <c r="AT236" s="4"/>
      <c r="AU236" s="4"/>
    </row>
    <row r="237" spans="1:47" x14ac:dyDescent="0.35">
      <c r="A237" t="s">
        <v>1364</v>
      </c>
      <c r="B237" s="7" t="s">
        <v>959</v>
      </c>
      <c r="C237" s="7" t="s">
        <v>385</v>
      </c>
      <c r="D237" s="7" t="s">
        <v>35</v>
      </c>
      <c r="E237" s="7" t="s">
        <v>1231</v>
      </c>
      <c r="F237" s="7">
        <v>3</v>
      </c>
      <c r="G237" s="8" t="s">
        <v>957</v>
      </c>
      <c r="H237" s="2">
        <f t="shared" si="6"/>
        <v>1</v>
      </c>
      <c r="I237" s="2" t="str">
        <f t="shared" si="7"/>
        <v>Complete</v>
      </c>
      <c r="AF237" s="4">
        <v>1</v>
      </c>
      <c r="AI237" s="4"/>
      <c r="AJ237" s="4"/>
      <c r="AK237" s="4"/>
      <c r="AL237" s="4"/>
      <c r="AM237" s="4"/>
      <c r="AN237" s="4"/>
      <c r="AO237" s="4"/>
      <c r="AP237" s="4"/>
      <c r="AQ237" s="4"/>
      <c r="AR237" s="4"/>
      <c r="AS237" s="4"/>
      <c r="AT237" s="4"/>
      <c r="AU237" s="4"/>
    </row>
    <row r="238" spans="1:47" x14ac:dyDescent="0.35">
      <c r="A238" t="s">
        <v>1376</v>
      </c>
      <c r="B238" s="7" t="s">
        <v>959</v>
      </c>
      <c r="C238" s="7" t="s">
        <v>380</v>
      </c>
      <c r="D238" s="7" t="s">
        <v>35</v>
      </c>
      <c r="E238" s="7" t="s">
        <v>1231</v>
      </c>
      <c r="F238" s="7">
        <v>1</v>
      </c>
      <c r="G238" s="8" t="s">
        <v>952</v>
      </c>
      <c r="H238" s="2">
        <f t="shared" si="6"/>
        <v>1</v>
      </c>
      <c r="I238" s="2" t="str">
        <f t="shared" si="7"/>
        <v>Complete</v>
      </c>
      <c r="AF238" s="4">
        <v>1</v>
      </c>
      <c r="AI238" s="4"/>
      <c r="AJ238" s="4"/>
      <c r="AK238" s="4"/>
      <c r="AL238" s="4"/>
      <c r="AM238" s="4"/>
      <c r="AN238" s="4"/>
      <c r="AO238" s="4"/>
      <c r="AP238" s="4"/>
      <c r="AQ238" s="4"/>
      <c r="AR238" s="4"/>
      <c r="AS238" s="4"/>
      <c r="AT238" s="4"/>
      <c r="AU238" s="4"/>
    </row>
    <row r="239" spans="1:47" x14ac:dyDescent="0.35">
      <c r="A239" t="s">
        <v>1376</v>
      </c>
      <c r="B239" s="7" t="s">
        <v>959</v>
      </c>
      <c r="C239" s="7" t="s">
        <v>380</v>
      </c>
      <c r="D239" s="7" t="s">
        <v>35</v>
      </c>
      <c r="E239" s="7" t="s">
        <v>1231</v>
      </c>
      <c r="F239" s="7">
        <v>2</v>
      </c>
      <c r="G239" s="8" t="s">
        <v>953</v>
      </c>
      <c r="H239" s="2">
        <f t="shared" si="6"/>
        <v>1</v>
      </c>
      <c r="I239" s="2" t="str">
        <f t="shared" si="7"/>
        <v>Complete</v>
      </c>
      <c r="AF239" s="4">
        <v>1</v>
      </c>
      <c r="AI239" s="4"/>
      <c r="AJ239" s="4"/>
      <c r="AK239" s="4"/>
      <c r="AL239" s="4"/>
      <c r="AM239" s="4"/>
      <c r="AN239" s="4"/>
      <c r="AO239" s="4"/>
      <c r="AP239" s="4"/>
      <c r="AQ239" s="4"/>
      <c r="AR239" s="4"/>
      <c r="AS239" s="4"/>
      <c r="AT239" s="4"/>
      <c r="AU239" s="4"/>
    </row>
    <row r="240" spans="1:47" x14ac:dyDescent="0.35">
      <c r="A240" t="s">
        <v>1376</v>
      </c>
      <c r="B240" s="7" t="s">
        <v>959</v>
      </c>
      <c r="C240" s="7" t="s">
        <v>380</v>
      </c>
      <c r="D240" s="7" t="s">
        <v>35</v>
      </c>
      <c r="E240" s="7" t="s">
        <v>1231</v>
      </c>
      <c r="F240" s="7">
        <v>3</v>
      </c>
      <c r="G240" s="8" t="s">
        <v>954</v>
      </c>
      <c r="H240" s="2">
        <f t="shared" si="6"/>
        <v>1</v>
      </c>
      <c r="I240" s="2" t="str">
        <f t="shared" si="7"/>
        <v>Complete</v>
      </c>
      <c r="AF240" s="4">
        <v>1</v>
      </c>
      <c r="AI240" s="4"/>
      <c r="AJ240" s="4"/>
      <c r="AK240" s="4"/>
      <c r="AL240" s="4"/>
      <c r="AM240" s="4"/>
      <c r="AN240" s="4"/>
      <c r="AO240" s="4"/>
      <c r="AP240" s="4"/>
      <c r="AQ240" s="4"/>
      <c r="AR240" s="4"/>
      <c r="AS240" s="4"/>
      <c r="AT240" s="4"/>
      <c r="AU240" s="4"/>
    </row>
    <row r="241" spans="1:47" ht="29" x14ac:dyDescent="0.35">
      <c r="A241" t="s">
        <v>1376</v>
      </c>
      <c r="B241" s="7" t="s">
        <v>959</v>
      </c>
      <c r="C241" s="7" t="s">
        <v>380</v>
      </c>
      <c r="D241" s="7" t="s">
        <v>35</v>
      </c>
      <c r="E241" s="7" t="s">
        <v>1231</v>
      </c>
      <c r="F241" s="7">
        <v>4</v>
      </c>
      <c r="G241" s="8" t="s">
        <v>955</v>
      </c>
      <c r="H241" s="2">
        <f t="shared" si="6"/>
        <v>1</v>
      </c>
      <c r="I241" s="2" t="str">
        <f t="shared" si="7"/>
        <v>Complete</v>
      </c>
      <c r="AF241" s="4">
        <v>1</v>
      </c>
      <c r="AI241" s="4"/>
      <c r="AJ241" s="4"/>
      <c r="AK241" s="4"/>
      <c r="AL241" s="4"/>
      <c r="AM241" s="4"/>
      <c r="AN241" s="4"/>
      <c r="AO241" s="4"/>
      <c r="AP241" s="4"/>
      <c r="AQ241" s="4"/>
      <c r="AR241" s="4"/>
      <c r="AS241" s="4"/>
      <c r="AT241" s="4"/>
      <c r="AU241" s="4"/>
    </row>
    <row r="242" spans="1:47" ht="43.5" x14ac:dyDescent="0.35">
      <c r="A242" t="s">
        <v>1256</v>
      </c>
      <c r="B242" s="7" t="s">
        <v>784</v>
      </c>
      <c r="C242" s="7" t="s">
        <v>742</v>
      </c>
      <c r="D242" s="7" t="s">
        <v>35</v>
      </c>
      <c r="E242" s="7" t="s">
        <v>742</v>
      </c>
      <c r="F242" s="7">
        <v>1</v>
      </c>
      <c r="G242" s="8" t="s">
        <v>1110</v>
      </c>
      <c r="H242" s="2">
        <f t="shared" si="6"/>
        <v>1</v>
      </c>
      <c r="I242" s="2" t="str">
        <f t="shared" si="7"/>
        <v>Complete</v>
      </c>
      <c r="J242" s="4">
        <v>1</v>
      </c>
      <c r="AI242" s="4"/>
      <c r="AJ242" s="4"/>
      <c r="AK242" s="4"/>
      <c r="AL242" s="4"/>
      <c r="AM242" s="4"/>
      <c r="AN242" s="4"/>
      <c r="AO242" s="4"/>
      <c r="AP242" s="4"/>
      <c r="AQ242" s="4"/>
      <c r="AR242" s="4"/>
      <c r="AS242" s="4"/>
      <c r="AT242" s="4"/>
      <c r="AU242" s="4"/>
    </row>
    <row r="243" spans="1:47" ht="29" x14ac:dyDescent="0.35">
      <c r="A243" t="s">
        <v>1256</v>
      </c>
      <c r="B243" s="7" t="s">
        <v>784</v>
      </c>
      <c r="C243" s="7" t="s">
        <v>742</v>
      </c>
      <c r="D243" s="7" t="s">
        <v>35</v>
      </c>
      <c r="E243" s="7" t="s">
        <v>742</v>
      </c>
      <c r="F243" s="7">
        <v>2</v>
      </c>
      <c r="G243" s="8" t="s">
        <v>597</v>
      </c>
      <c r="H243" s="2">
        <f t="shared" si="6"/>
        <v>1</v>
      </c>
      <c r="I243" s="2" t="str">
        <f t="shared" si="7"/>
        <v>Complete</v>
      </c>
      <c r="J243" s="4">
        <v>1</v>
      </c>
      <c r="AI243" s="4"/>
      <c r="AJ243" s="4"/>
      <c r="AK243" s="4"/>
      <c r="AL243" s="4"/>
      <c r="AM243" s="4"/>
      <c r="AN243" s="4"/>
      <c r="AO243" s="4"/>
      <c r="AP243" s="4"/>
      <c r="AQ243" s="4"/>
      <c r="AR243" s="4"/>
      <c r="AS243" s="4"/>
      <c r="AT243" s="4"/>
      <c r="AU243" s="4"/>
    </row>
    <row r="244" spans="1:47" x14ac:dyDescent="0.35">
      <c r="A244" t="s">
        <v>1256</v>
      </c>
      <c r="B244" s="7" t="s">
        <v>784</v>
      </c>
      <c r="C244" s="7" t="s">
        <v>742</v>
      </c>
      <c r="D244" s="7" t="s">
        <v>35</v>
      </c>
      <c r="E244" s="7" t="s">
        <v>742</v>
      </c>
      <c r="F244" s="7">
        <v>3</v>
      </c>
      <c r="G244" s="8" t="s">
        <v>598</v>
      </c>
      <c r="H244" s="2">
        <f t="shared" si="6"/>
        <v>1</v>
      </c>
      <c r="I244" s="2" t="str">
        <f t="shared" si="7"/>
        <v>Complete</v>
      </c>
      <c r="J244" s="4">
        <v>1</v>
      </c>
      <c r="AI244" s="4"/>
      <c r="AJ244" s="4"/>
      <c r="AK244" s="4"/>
      <c r="AL244" s="4"/>
      <c r="AM244" s="4"/>
      <c r="AN244" s="4"/>
      <c r="AO244" s="4"/>
      <c r="AP244" s="4"/>
      <c r="AQ244" s="4"/>
      <c r="AR244" s="4"/>
      <c r="AS244" s="4"/>
      <c r="AT244" s="4"/>
      <c r="AU244" s="4"/>
    </row>
    <row r="245" spans="1:47" x14ac:dyDescent="0.35">
      <c r="A245" t="s">
        <v>1256</v>
      </c>
      <c r="B245" s="7" t="s">
        <v>784</v>
      </c>
      <c r="C245" s="7" t="s">
        <v>742</v>
      </c>
      <c r="D245" s="7" t="s">
        <v>35</v>
      </c>
      <c r="E245" s="7" t="s">
        <v>742</v>
      </c>
      <c r="F245" s="7">
        <v>4</v>
      </c>
      <c r="G245" s="8" t="s">
        <v>599</v>
      </c>
      <c r="H245" s="2">
        <f t="shared" si="6"/>
        <v>1</v>
      </c>
      <c r="I245" s="2" t="str">
        <f t="shared" si="7"/>
        <v>Complete</v>
      </c>
      <c r="J245" s="4">
        <v>1</v>
      </c>
      <c r="AI245" s="4"/>
      <c r="AJ245" s="4"/>
      <c r="AK245" s="4"/>
      <c r="AL245" s="4"/>
      <c r="AM245" s="4"/>
      <c r="AN245" s="4"/>
      <c r="AO245" s="4"/>
      <c r="AP245" s="4"/>
      <c r="AQ245" s="4"/>
      <c r="AR245" s="4"/>
      <c r="AS245" s="4"/>
      <c r="AT245" s="4"/>
      <c r="AU245" s="4"/>
    </row>
    <row r="246" spans="1:47" x14ac:dyDescent="0.35">
      <c r="A246" t="s">
        <v>1256</v>
      </c>
      <c r="B246" s="7" t="s">
        <v>784</v>
      </c>
      <c r="C246" s="7" t="s">
        <v>742</v>
      </c>
      <c r="D246" s="7" t="s">
        <v>35</v>
      </c>
      <c r="E246" s="7" t="s">
        <v>742</v>
      </c>
      <c r="F246" s="7">
        <v>5</v>
      </c>
      <c r="G246" s="8" t="s">
        <v>600</v>
      </c>
      <c r="H246" s="2">
        <f t="shared" si="6"/>
        <v>1</v>
      </c>
      <c r="I246" s="2" t="str">
        <f t="shared" si="7"/>
        <v>Complete</v>
      </c>
      <c r="J246" s="4">
        <v>1</v>
      </c>
      <c r="AI246" s="4"/>
      <c r="AJ246" s="4"/>
      <c r="AK246" s="4"/>
      <c r="AL246" s="4"/>
      <c r="AM246" s="4"/>
      <c r="AN246" s="4"/>
      <c r="AO246" s="4"/>
      <c r="AP246" s="4"/>
      <c r="AQ246" s="4"/>
      <c r="AR246" s="4"/>
      <c r="AS246" s="4"/>
      <c r="AT246" s="4"/>
      <c r="AU246" s="4"/>
    </row>
    <row r="247" spans="1:47" ht="29" x14ac:dyDescent="0.35">
      <c r="A247" t="s">
        <v>1256</v>
      </c>
      <c r="B247" s="7" t="s">
        <v>784</v>
      </c>
      <c r="C247" s="7" t="s">
        <v>742</v>
      </c>
      <c r="D247" s="7" t="s">
        <v>35</v>
      </c>
      <c r="E247" s="7" t="s">
        <v>742</v>
      </c>
      <c r="F247" s="7">
        <v>6</v>
      </c>
      <c r="G247" s="8" t="s">
        <v>744</v>
      </c>
      <c r="H247" s="2">
        <f t="shared" si="6"/>
        <v>1</v>
      </c>
      <c r="I247" s="2" t="str">
        <f t="shared" si="7"/>
        <v>Complete</v>
      </c>
      <c r="J247" s="4">
        <v>1</v>
      </c>
      <c r="AI247" s="4"/>
      <c r="AJ247" s="4"/>
      <c r="AK247" s="4"/>
      <c r="AL247" s="4"/>
      <c r="AM247" s="4"/>
      <c r="AN247" s="4"/>
      <c r="AO247" s="4"/>
      <c r="AP247" s="4"/>
      <c r="AQ247" s="4"/>
      <c r="AR247" s="4"/>
      <c r="AS247" s="4"/>
      <c r="AT247" s="4"/>
      <c r="AU247" s="4"/>
    </row>
    <row r="248" spans="1:47" ht="43.5" x14ac:dyDescent="0.35">
      <c r="A248" t="s">
        <v>1256</v>
      </c>
      <c r="B248" s="7" t="s">
        <v>784</v>
      </c>
      <c r="C248" s="7" t="s">
        <v>742</v>
      </c>
      <c r="D248" s="7" t="s">
        <v>35</v>
      </c>
      <c r="E248" s="7" t="s">
        <v>742</v>
      </c>
      <c r="F248" s="7">
        <v>7</v>
      </c>
      <c r="G248" s="8" t="s">
        <v>1111</v>
      </c>
      <c r="H248" s="2">
        <f t="shared" si="6"/>
        <v>1</v>
      </c>
      <c r="I248" s="2" t="str">
        <f t="shared" si="7"/>
        <v>Complete</v>
      </c>
      <c r="J248" s="4">
        <v>1</v>
      </c>
      <c r="AI248" s="4"/>
      <c r="AJ248" s="4"/>
      <c r="AK248" s="4"/>
      <c r="AL248" s="4"/>
      <c r="AM248" s="4"/>
      <c r="AN248" s="4"/>
      <c r="AO248" s="4"/>
      <c r="AP248" s="4"/>
      <c r="AQ248" s="4"/>
      <c r="AR248" s="4"/>
      <c r="AS248" s="4"/>
      <c r="AT248" s="4"/>
      <c r="AU248" s="4"/>
    </row>
    <row r="249" spans="1:47" x14ac:dyDescent="0.35">
      <c r="A249" t="s">
        <v>1272</v>
      </c>
      <c r="B249" s="7" t="s">
        <v>972</v>
      </c>
      <c r="C249" s="7" t="s">
        <v>449</v>
      </c>
      <c r="D249" s="7" t="s">
        <v>35</v>
      </c>
      <c r="E249" s="7" t="s">
        <v>742</v>
      </c>
      <c r="F249" s="7">
        <v>1</v>
      </c>
      <c r="G249" s="8" t="s">
        <v>988</v>
      </c>
      <c r="H249" s="2">
        <f t="shared" si="6"/>
        <v>1</v>
      </c>
      <c r="I249" s="2" t="str">
        <f t="shared" si="7"/>
        <v>Complete</v>
      </c>
      <c r="J249" s="4">
        <v>1</v>
      </c>
      <c r="AI249" s="4"/>
      <c r="AJ249" s="4"/>
      <c r="AK249" s="4"/>
      <c r="AL249" s="4"/>
      <c r="AM249" s="4"/>
      <c r="AN249" s="4"/>
      <c r="AO249" s="4"/>
      <c r="AP249" s="4"/>
      <c r="AQ249" s="4"/>
      <c r="AR249" s="4"/>
      <c r="AS249" s="4"/>
      <c r="AT249" s="4"/>
      <c r="AU249" s="4"/>
    </row>
    <row r="250" spans="1:47" ht="29" x14ac:dyDescent="0.35">
      <c r="A250" t="s">
        <v>1272</v>
      </c>
      <c r="B250" s="7" t="s">
        <v>972</v>
      </c>
      <c r="C250" s="7" t="s">
        <v>449</v>
      </c>
      <c r="D250" s="7" t="s">
        <v>35</v>
      </c>
      <c r="E250" s="7" t="s">
        <v>742</v>
      </c>
      <c r="F250" s="7">
        <v>2</v>
      </c>
      <c r="G250" s="8" t="s">
        <v>989</v>
      </c>
      <c r="H250" s="2">
        <f t="shared" si="6"/>
        <v>1</v>
      </c>
      <c r="I250" s="2" t="str">
        <f t="shared" si="7"/>
        <v>Complete</v>
      </c>
      <c r="J250" s="4">
        <v>1</v>
      </c>
      <c r="AI250" s="4"/>
      <c r="AJ250" s="4"/>
      <c r="AK250" s="4"/>
      <c r="AL250" s="4"/>
      <c r="AM250" s="4"/>
      <c r="AN250" s="4"/>
      <c r="AO250" s="4"/>
      <c r="AP250" s="4"/>
      <c r="AQ250" s="4"/>
      <c r="AR250" s="4"/>
      <c r="AS250" s="4"/>
      <c r="AT250" s="4"/>
      <c r="AU250" s="4"/>
    </row>
    <row r="251" spans="1:47" ht="29" x14ac:dyDescent="0.35">
      <c r="A251" t="s">
        <v>1272</v>
      </c>
      <c r="B251" s="7" t="s">
        <v>972</v>
      </c>
      <c r="C251" s="7" t="s">
        <v>449</v>
      </c>
      <c r="D251" s="7" t="s">
        <v>35</v>
      </c>
      <c r="E251" s="7" t="s">
        <v>742</v>
      </c>
      <c r="F251" s="7">
        <v>3</v>
      </c>
      <c r="G251" s="8" t="s">
        <v>990</v>
      </c>
      <c r="H251" s="2">
        <f t="shared" si="6"/>
        <v>1</v>
      </c>
      <c r="I251" s="2" t="str">
        <f t="shared" si="7"/>
        <v>Complete</v>
      </c>
      <c r="J251" s="4">
        <v>1</v>
      </c>
      <c r="AI251" s="4"/>
      <c r="AJ251" s="4"/>
      <c r="AK251" s="4"/>
      <c r="AL251" s="4"/>
      <c r="AM251" s="4"/>
      <c r="AN251" s="4"/>
      <c r="AO251" s="4"/>
      <c r="AP251" s="4"/>
      <c r="AQ251" s="4"/>
      <c r="AR251" s="4"/>
      <c r="AS251" s="4"/>
      <c r="AT251" s="4"/>
      <c r="AU251" s="4"/>
    </row>
    <row r="252" spans="1:47" ht="29" x14ac:dyDescent="0.35">
      <c r="A252" t="s">
        <v>1272</v>
      </c>
      <c r="B252" s="7" t="s">
        <v>972</v>
      </c>
      <c r="C252" s="7" t="s">
        <v>449</v>
      </c>
      <c r="D252" s="7" t="s">
        <v>35</v>
      </c>
      <c r="E252" s="7" t="s">
        <v>742</v>
      </c>
      <c r="F252" s="7">
        <v>4</v>
      </c>
      <c r="G252" s="8" t="s">
        <v>1178</v>
      </c>
      <c r="H252" s="2">
        <f t="shared" si="6"/>
        <v>1</v>
      </c>
      <c r="I252" s="2" t="str">
        <f t="shared" si="7"/>
        <v>Complete</v>
      </c>
      <c r="J252" s="4">
        <v>1</v>
      </c>
      <c r="AI252" s="4"/>
      <c r="AJ252" s="4"/>
      <c r="AK252" s="4"/>
      <c r="AL252" s="4"/>
      <c r="AM252" s="4"/>
      <c r="AN252" s="4"/>
      <c r="AO252" s="4"/>
      <c r="AP252" s="4"/>
      <c r="AQ252" s="4"/>
      <c r="AR252" s="4"/>
      <c r="AS252" s="4"/>
      <c r="AT252" s="4"/>
      <c r="AU252" s="4"/>
    </row>
    <row r="253" spans="1:47" x14ac:dyDescent="0.35">
      <c r="A253" t="s">
        <v>1272</v>
      </c>
      <c r="B253" s="7" t="s">
        <v>972</v>
      </c>
      <c r="C253" s="7" t="s">
        <v>449</v>
      </c>
      <c r="D253" s="7" t="s">
        <v>35</v>
      </c>
      <c r="E253" s="7" t="s">
        <v>742</v>
      </c>
      <c r="F253" s="7">
        <v>5</v>
      </c>
      <c r="G253" s="8" t="s">
        <v>1179</v>
      </c>
      <c r="H253" s="2">
        <f t="shared" si="6"/>
        <v>1</v>
      </c>
      <c r="I253" s="2" t="str">
        <f t="shared" si="7"/>
        <v>Complete</v>
      </c>
      <c r="J253" s="4">
        <v>1</v>
      </c>
      <c r="AI253" s="4"/>
      <c r="AJ253" s="4"/>
      <c r="AK253" s="4"/>
      <c r="AL253" s="4"/>
      <c r="AM253" s="4"/>
      <c r="AN253" s="4"/>
      <c r="AO253" s="4"/>
      <c r="AP253" s="4"/>
      <c r="AQ253" s="4"/>
      <c r="AR253" s="4"/>
      <c r="AS253" s="4"/>
      <c r="AT253" s="4"/>
      <c r="AU253" s="4"/>
    </row>
    <row r="254" spans="1:47" ht="43.5" x14ac:dyDescent="0.35">
      <c r="A254" t="s">
        <v>1272</v>
      </c>
      <c r="B254" s="7" t="s">
        <v>972</v>
      </c>
      <c r="C254" s="7" t="s">
        <v>449</v>
      </c>
      <c r="D254" s="7" t="s">
        <v>35</v>
      </c>
      <c r="E254" s="7" t="s">
        <v>742</v>
      </c>
      <c r="F254" s="7">
        <v>6</v>
      </c>
      <c r="G254" s="8" t="s">
        <v>1180</v>
      </c>
      <c r="H254" s="2">
        <f t="shared" si="6"/>
        <v>1</v>
      </c>
      <c r="I254" s="2" t="str">
        <f t="shared" si="7"/>
        <v>Complete</v>
      </c>
      <c r="J254" s="4">
        <v>1</v>
      </c>
      <c r="AI254" s="4"/>
      <c r="AJ254" s="4"/>
      <c r="AK254" s="4"/>
      <c r="AL254" s="4"/>
      <c r="AM254" s="4"/>
      <c r="AN254" s="4"/>
      <c r="AO254" s="4"/>
      <c r="AP254" s="4"/>
      <c r="AQ254" s="4"/>
      <c r="AR254" s="4"/>
      <c r="AS254" s="4"/>
      <c r="AT254" s="4"/>
      <c r="AU254" s="4"/>
    </row>
    <row r="255" spans="1:47" x14ac:dyDescent="0.35">
      <c r="A255" t="s">
        <v>1299</v>
      </c>
      <c r="B255" s="7" t="s">
        <v>785</v>
      </c>
      <c r="C255" s="7" t="s">
        <v>51</v>
      </c>
      <c r="D255" s="7" t="s">
        <v>35</v>
      </c>
      <c r="E255" s="7" t="s">
        <v>742</v>
      </c>
      <c r="F255" s="7">
        <v>1</v>
      </c>
      <c r="G255" s="8" t="s">
        <v>886</v>
      </c>
      <c r="H255" s="2">
        <f t="shared" si="6"/>
        <v>1</v>
      </c>
      <c r="I255" s="2" t="str">
        <f t="shared" si="7"/>
        <v>Complete</v>
      </c>
      <c r="J255" s="4">
        <v>1</v>
      </c>
      <c r="AI255" s="4"/>
      <c r="AJ255" s="4"/>
      <c r="AK255" s="4"/>
      <c r="AL255" s="4"/>
      <c r="AM255" s="4"/>
      <c r="AN255" s="4"/>
      <c r="AO255" s="4"/>
      <c r="AP255" s="4"/>
      <c r="AQ255" s="4"/>
      <c r="AR255" s="4"/>
      <c r="AS255" s="4"/>
      <c r="AT255" s="4"/>
      <c r="AU255" s="4"/>
    </row>
    <row r="256" spans="1:47" ht="29" x14ac:dyDescent="0.35">
      <c r="A256" t="s">
        <v>1299</v>
      </c>
      <c r="B256" s="7" t="s">
        <v>785</v>
      </c>
      <c r="C256" s="7" t="s">
        <v>51</v>
      </c>
      <c r="D256" s="7" t="s">
        <v>35</v>
      </c>
      <c r="E256" s="7" t="s">
        <v>742</v>
      </c>
      <c r="F256" s="7">
        <v>2</v>
      </c>
      <c r="G256" s="8" t="s">
        <v>157</v>
      </c>
      <c r="H256" s="2">
        <f t="shared" si="6"/>
        <v>1</v>
      </c>
      <c r="I256" s="2" t="str">
        <f t="shared" si="7"/>
        <v>Complete</v>
      </c>
      <c r="J256" s="4">
        <v>1</v>
      </c>
      <c r="AI256" s="4"/>
      <c r="AJ256" s="4"/>
      <c r="AK256" s="4"/>
      <c r="AL256" s="4"/>
      <c r="AM256" s="4"/>
      <c r="AN256" s="4"/>
      <c r="AO256" s="4"/>
      <c r="AP256" s="4"/>
      <c r="AQ256" s="4"/>
      <c r="AR256" s="4"/>
      <c r="AS256" s="4"/>
      <c r="AT256" s="4"/>
      <c r="AU256" s="4"/>
    </row>
    <row r="257" spans="1:47" x14ac:dyDescent="0.35">
      <c r="A257" t="s">
        <v>1299</v>
      </c>
      <c r="B257" s="7" t="s">
        <v>785</v>
      </c>
      <c r="C257" s="7" t="s">
        <v>51</v>
      </c>
      <c r="D257" s="7" t="s">
        <v>35</v>
      </c>
      <c r="E257" s="7" t="s">
        <v>742</v>
      </c>
      <c r="F257" s="7">
        <v>3</v>
      </c>
      <c r="G257" s="8" t="s">
        <v>887</v>
      </c>
      <c r="H257" s="2">
        <f t="shared" si="6"/>
        <v>1</v>
      </c>
      <c r="I257" s="2" t="str">
        <f t="shared" si="7"/>
        <v>Complete</v>
      </c>
      <c r="J257" s="4">
        <v>1</v>
      </c>
      <c r="AI257" s="4"/>
      <c r="AJ257" s="4"/>
      <c r="AK257" s="4"/>
      <c r="AL257" s="4"/>
      <c r="AM257" s="4"/>
      <c r="AN257" s="4"/>
      <c r="AO257" s="4"/>
      <c r="AP257" s="4"/>
      <c r="AQ257" s="4"/>
      <c r="AR257" s="4"/>
      <c r="AS257" s="4"/>
      <c r="AT257" s="4"/>
      <c r="AU257" s="4"/>
    </row>
    <row r="258" spans="1:47" ht="29" x14ac:dyDescent="0.35">
      <c r="A258" t="s">
        <v>1317</v>
      </c>
      <c r="B258" s="7" t="s">
        <v>847</v>
      </c>
      <c r="C258" s="7" t="s">
        <v>154</v>
      </c>
      <c r="D258" s="7" t="s">
        <v>35</v>
      </c>
      <c r="E258" s="7" t="s">
        <v>742</v>
      </c>
      <c r="F258" s="7">
        <v>1</v>
      </c>
      <c r="G258" s="8" t="s">
        <v>862</v>
      </c>
      <c r="H258" s="2">
        <f t="shared" ref="H258:H321" si="8">SUM(J258:AU258)</f>
        <v>1</v>
      </c>
      <c r="I258" s="2" t="str">
        <f t="shared" ref="I258:I321" si="9">IF(COUNTIF(A:A,A258)=SUMIF(A:A,A258,H:H),"Complete","Not Complete")</f>
        <v>Complete</v>
      </c>
      <c r="J258" s="4">
        <v>1</v>
      </c>
      <c r="AI258" s="4"/>
      <c r="AJ258" s="4"/>
      <c r="AK258" s="4"/>
      <c r="AL258" s="4"/>
      <c r="AM258" s="4"/>
      <c r="AN258" s="4"/>
      <c r="AO258" s="4"/>
      <c r="AP258" s="4"/>
      <c r="AQ258" s="4"/>
      <c r="AR258" s="4"/>
      <c r="AS258" s="4"/>
      <c r="AT258" s="4"/>
      <c r="AU258" s="4"/>
    </row>
    <row r="259" spans="1:47" x14ac:dyDescent="0.35">
      <c r="A259" t="s">
        <v>1317</v>
      </c>
      <c r="B259" s="7" t="s">
        <v>847</v>
      </c>
      <c r="C259" s="7" t="s">
        <v>154</v>
      </c>
      <c r="D259" s="7" t="s">
        <v>35</v>
      </c>
      <c r="E259" s="7" t="s">
        <v>742</v>
      </c>
      <c r="F259" s="7">
        <v>2</v>
      </c>
      <c r="G259" s="8" t="s">
        <v>863</v>
      </c>
      <c r="H259" s="2">
        <f t="shared" si="8"/>
        <v>1</v>
      </c>
      <c r="I259" s="2" t="str">
        <f t="shared" si="9"/>
        <v>Complete</v>
      </c>
      <c r="J259" s="4">
        <v>1</v>
      </c>
      <c r="AI259" s="4"/>
      <c r="AJ259" s="4"/>
      <c r="AK259" s="4"/>
      <c r="AL259" s="4"/>
      <c r="AM259" s="4"/>
      <c r="AN259" s="4"/>
      <c r="AO259" s="4"/>
      <c r="AP259" s="4"/>
      <c r="AQ259" s="4"/>
      <c r="AR259" s="4"/>
      <c r="AS259" s="4"/>
      <c r="AT259" s="4"/>
      <c r="AU259" s="4"/>
    </row>
    <row r="260" spans="1:47" ht="29" x14ac:dyDescent="0.35">
      <c r="A260" t="s">
        <v>1317</v>
      </c>
      <c r="B260" s="7" t="s">
        <v>847</v>
      </c>
      <c r="C260" s="7" t="s">
        <v>154</v>
      </c>
      <c r="D260" s="7" t="s">
        <v>35</v>
      </c>
      <c r="E260" s="7" t="s">
        <v>742</v>
      </c>
      <c r="F260" s="7">
        <v>3</v>
      </c>
      <c r="G260" s="8" t="s">
        <v>807</v>
      </c>
      <c r="H260" s="2">
        <f t="shared" si="8"/>
        <v>1</v>
      </c>
      <c r="I260" s="2" t="str">
        <f t="shared" si="9"/>
        <v>Complete</v>
      </c>
      <c r="J260" s="4">
        <v>1</v>
      </c>
      <c r="AI260" s="4"/>
      <c r="AJ260" s="4"/>
      <c r="AK260" s="4"/>
      <c r="AL260" s="4"/>
      <c r="AM260" s="4"/>
      <c r="AN260" s="4"/>
      <c r="AO260" s="4"/>
      <c r="AP260" s="4"/>
      <c r="AQ260" s="4"/>
      <c r="AR260" s="4"/>
      <c r="AS260" s="4"/>
      <c r="AT260" s="4"/>
      <c r="AU260" s="4"/>
    </row>
    <row r="261" spans="1:47" x14ac:dyDescent="0.35">
      <c r="A261" t="s">
        <v>1317</v>
      </c>
      <c r="B261" s="7" t="s">
        <v>847</v>
      </c>
      <c r="C261" s="7" t="s">
        <v>154</v>
      </c>
      <c r="D261" s="7" t="s">
        <v>35</v>
      </c>
      <c r="E261" s="7" t="s">
        <v>742</v>
      </c>
      <c r="F261" s="7">
        <v>4</v>
      </c>
      <c r="G261" s="8" t="s">
        <v>864</v>
      </c>
      <c r="H261" s="2">
        <f t="shared" si="8"/>
        <v>1</v>
      </c>
      <c r="I261" s="2" t="str">
        <f t="shared" si="9"/>
        <v>Complete</v>
      </c>
      <c r="J261" s="4">
        <v>1</v>
      </c>
      <c r="AI261" s="4"/>
      <c r="AJ261" s="4"/>
      <c r="AK261" s="4"/>
      <c r="AL261" s="4"/>
      <c r="AM261" s="4"/>
      <c r="AN261" s="4"/>
      <c r="AO261" s="4"/>
      <c r="AP261" s="4"/>
      <c r="AQ261" s="4"/>
      <c r="AR261" s="4"/>
      <c r="AS261" s="4"/>
      <c r="AT261" s="4"/>
      <c r="AU261" s="4"/>
    </row>
    <row r="262" spans="1:47" ht="43.5" x14ac:dyDescent="0.35">
      <c r="A262" t="s">
        <v>1342</v>
      </c>
      <c r="B262" s="7" t="s">
        <v>1000</v>
      </c>
      <c r="C262" s="7" t="s">
        <v>595</v>
      </c>
      <c r="D262" s="7" t="s">
        <v>35</v>
      </c>
      <c r="E262" s="7" t="s">
        <v>742</v>
      </c>
      <c r="F262" s="7">
        <v>1</v>
      </c>
      <c r="G262" s="8" t="s">
        <v>1211</v>
      </c>
      <c r="H262" s="2">
        <f t="shared" si="8"/>
        <v>1</v>
      </c>
      <c r="I262" s="2" t="str">
        <f t="shared" si="9"/>
        <v>Complete</v>
      </c>
      <c r="J262" s="4">
        <v>1</v>
      </c>
      <c r="AI262" s="4"/>
      <c r="AJ262" s="4"/>
      <c r="AK262" s="4"/>
      <c r="AL262" s="4"/>
      <c r="AM262" s="4"/>
      <c r="AN262" s="4"/>
      <c r="AO262" s="4"/>
      <c r="AP262" s="4"/>
      <c r="AQ262" s="4"/>
      <c r="AR262" s="4"/>
      <c r="AS262" s="4"/>
      <c r="AT262" s="4"/>
      <c r="AU262" s="4"/>
    </row>
    <row r="263" spans="1:47" ht="29" x14ac:dyDescent="0.35">
      <c r="A263" t="s">
        <v>1342</v>
      </c>
      <c r="B263" s="7" t="s">
        <v>1000</v>
      </c>
      <c r="C263" s="7" t="s">
        <v>595</v>
      </c>
      <c r="D263" s="7" t="s">
        <v>35</v>
      </c>
      <c r="E263" s="7" t="s">
        <v>742</v>
      </c>
      <c r="F263" s="7">
        <v>2</v>
      </c>
      <c r="G263" s="8" t="s">
        <v>1038</v>
      </c>
      <c r="H263" s="2">
        <f t="shared" si="8"/>
        <v>1</v>
      </c>
      <c r="I263" s="2" t="str">
        <f t="shared" si="9"/>
        <v>Complete</v>
      </c>
      <c r="J263" s="4">
        <v>1</v>
      </c>
      <c r="AI263" s="4"/>
      <c r="AJ263" s="4"/>
      <c r="AK263" s="4"/>
      <c r="AL263" s="4"/>
      <c r="AM263" s="4"/>
      <c r="AN263" s="4"/>
      <c r="AO263" s="4"/>
      <c r="AP263" s="4"/>
      <c r="AQ263" s="4"/>
      <c r="AR263" s="4"/>
      <c r="AS263" s="4"/>
      <c r="AT263" s="4"/>
      <c r="AU263" s="4"/>
    </row>
    <row r="264" spans="1:47" x14ac:dyDescent="0.35">
      <c r="A264" t="s">
        <v>1342</v>
      </c>
      <c r="B264" s="7" t="s">
        <v>1000</v>
      </c>
      <c r="C264" s="7" t="s">
        <v>595</v>
      </c>
      <c r="D264" s="7" t="s">
        <v>35</v>
      </c>
      <c r="E264" s="7" t="s">
        <v>742</v>
      </c>
      <c r="F264" s="7">
        <v>3</v>
      </c>
      <c r="G264" s="8" t="s">
        <v>1039</v>
      </c>
      <c r="H264" s="2">
        <f t="shared" si="8"/>
        <v>1</v>
      </c>
      <c r="I264" s="2" t="str">
        <f t="shared" si="9"/>
        <v>Complete</v>
      </c>
      <c r="J264" s="4">
        <v>1</v>
      </c>
      <c r="AI264" s="4"/>
      <c r="AJ264" s="4"/>
      <c r="AK264" s="4"/>
      <c r="AL264" s="4"/>
      <c r="AM264" s="4"/>
      <c r="AN264" s="4"/>
      <c r="AO264" s="4"/>
      <c r="AP264" s="4"/>
      <c r="AQ264" s="4"/>
      <c r="AR264" s="4"/>
      <c r="AS264" s="4"/>
      <c r="AT264" s="4"/>
      <c r="AU264" s="4"/>
    </row>
    <row r="265" spans="1:47" x14ac:dyDescent="0.35">
      <c r="A265" t="s">
        <v>1342</v>
      </c>
      <c r="B265" s="7" t="s">
        <v>1000</v>
      </c>
      <c r="C265" s="7" t="s">
        <v>595</v>
      </c>
      <c r="D265" s="7" t="s">
        <v>35</v>
      </c>
      <c r="E265" s="7" t="s">
        <v>742</v>
      </c>
      <c r="F265" s="7">
        <v>4</v>
      </c>
      <c r="G265" s="8" t="s">
        <v>1040</v>
      </c>
      <c r="H265" s="2">
        <f t="shared" si="8"/>
        <v>1</v>
      </c>
      <c r="I265" s="2" t="str">
        <f t="shared" si="9"/>
        <v>Complete</v>
      </c>
      <c r="J265" s="4">
        <v>1</v>
      </c>
      <c r="AI265" s="4"/>
      <c r="AJ265" s="4"/>
      <c r="AK265" s="4"/>
      <c r="AL265" s="4"/>
      <c r="AM265" s="4"/>
      <c r="AN265" s="4"/>
      <c r="AO265" s="4"/>
      <c r="AP265" s="4"/>
      <c r="AQ265" s="4"/>
      <c r="AR265" s="4"/>
      <c r="AS265" s="4"/>
      <c r="AT265" s="4"/>
      <c r="AU265" s="4"/>
    </row>
    <row r="266" spans="1:47" x14ac:dyDescent="0.35">
      <c r="A266" t="s">
        <v>1342</v>
      </c>
      <c r="B266" s="7" t="s">
        <v>1000</v>
      </c>
      <c r="C266" s="7" t="s">
        <v>595</v>
      </c>
      <c r="D266" s="7" t="s">
        <v>35</v>
      </c>
      <c r="E266" s="7" t="s">
        <v>742</v>
      </c>
      <c r="F266" s="7">
        <v>5</v>
      </c>
      <c r="G266" s="8" t="s">
        <v>1041</v>
      </c>
      <c r="H266" s="2">
        <f t="shared" si="8"/>
        <v>1</v>
      </c>
      <c r="I266" s="2" t="str">
        <f t="shared" si="9"/>
        <v>Complete</v>
      </c>
      <c r="J266" s="4">
        <v>1</v>
      </c>
      <c r="AI266" s="4"/>
      <c r="AJ266" s="4"/>
      <c r="AK266" s="4"/>
      <c r="AL266" s="4"/>
      <c r="AM266" s="4"/>
      <c r="AN266" s="4"/>
      <c r="AO266" s="4"/>
      <c r="AP266" s="4"/>
      <c r="AQ266" s="4"/>
      <c r="AR266" s="4"/>
      <c r="AS266" s="4"/>
      <c r="AT266" s="4"/>
      <c r="AU266" s="4"/>
    </row>
    <row r="267" spans="1:47" ht="29" x14ac:dyDescent="0.35">
      <c r="A267" t="s">
        <v>1342</v>
      </c>
      <c r="B267" s="7" t="s">
        <v>1000</v>
      </c>
      <c r="C267" s="7" t="s">
        <v>595</v>
      </c>
      <c r="D267" s="7" t="s">
        <v>35</v>
      </c>
      <c r="E267" s="7" t="s">
        <v>742</v>
      </c>
      <c r="F267" s="7">
        <v>6</v>
      </c>
      <c r="G267" s="8" t="s">
        <v>1052</v>
      </c>
      <c r="H267" s="2">
        <f t="shared" si="8"/>
        <v>1</v>
      </c>
      <c r="I267" s="2" t="str">
        <f t="shared" si="9"/>
        <v>Complete</v>
      </c>
      <c r="J267" s="4">
        <v>1</v>
      </c>
      <c r="AI267" s="4"/>
      <c r="AJ267" s="4"/>
      <c r="AK267" s="4"/>
      <c r="AL267" s="4"/>
      <c r="AM267" s="4"/>
      <c r="AN267" s="4"/>
      <c r="AO267" s="4"/>
      <c r="AP267" s="4"/>
      <c r="AQ267" s="4"/>
      <c r="AR267" s="4"/>
      <c r="AS267" s="4"/>
      <c r="AT267" s="4"/>
      <c r="AU267" s="4"/>
    </row>
    <row r="268" spans="1:47" ht="43.5" x14ac:dyDescent="0.35">
      <c r="A268" t="s">
        <v>1342</v>
      </c>
      <c r="B268" s="7" t="s">
        <v>1000</v>
      </c>
      <c r="C268" s="7" t="s">
        <v>595</v>
      </c>
      <c r="D268" s="7" t="s">
        <v>35</v>
      </c>
      <c r="E268" s="7" t="s">
        <v>742</v>
      </c>
      <c r="F268" s="7">
        <v>7</v>
      </c>
      <c r="G268" s="8" t="s">
        <v>1212</v>
      </c>
      <c r="H268" s="2">
        <f t="shared" si="8"/>
        <v>1</v>
      </c>
      <c r="I268" s="2" t="str">
        <f t="shared" si="9"/>
        <v>Complete</v>
      </c>
      <c r="J268" s="4">
        <v>1</v>
      </c>
      <c r="AI268" s="4"/>
      <c r="AJ268" s="4"/>
      <c r="AK268" s="4"/>
      <c r="AL268" s="4"/>
      <c r="AM268" s="4"/>
      <c r="AN268" s="4"/>
      <c r="AO268" s="4"/>
      <c r="AP268" s="4"/>
      <c r="AQ268" s="4"/>
      <c r="AR268" s="4"/>
      <c r="AS268" s="4"/>
      <c r="AT268" s="4"/>
      <c r="AU268" s="4"/>
    </row>
    <row r="269" spans="1:47" ht="29" x14ac:dyDescent="0.35">
      <c r="A269" t="s">
        <v>1361</v>
      </c>
      <c r="B269" s="7" t="s">
        <v>959</v>
      </c>
      <c r="C269" s="7" t="s">
        <v>276</v>
      </c>
      <c r="D269" s="7" t="s">
        <v>35</v>
      </c>
      <c r="E269" s="7" t="s">
        <v>742</v>
      </c>
      <c r="F269" s="7">
        <v>1</v>
      </c>
      <c r="G269" s="8" t="s">
        <v>909</v>
      </c>
      <c r="H269" s="2">
        <f t="shared" si="8"/>
        <v>1</v>
      </c>
      <c r="I269" s="2" t="str">
        <f t="shared" si="9"/>
        <v>Complete</v>
      </c>
      <c r="J269" s="4">
        <v>1</v>
      </c>
      <c r="AI269" s="4"/>
      <c r="AJ269" s="4"/>
      <c r="AK269" s="4"/>
      <c r="AL269" s="4"/>
      <c r="AM269" s="4"/>
      <c r="AN269" s="4"/>
      <c r="AO269" s="4"/>
      <c r="AP269" s="4"/>
      <c r="AQ269" s="4"/>
      <c r="AR269" s="4"/>
      <c r="AS269" s="4"/>
      <c r="AT269" s="4"/>
      <c r="AU269" s="4"/>
    </row>
    <row r="270" spans="1:47" x14ac:dyDescent="0.35">
      <c r="A270" t="s">
        <v>1361</v>
      </c>
      <c r="B270" s="7" t="s">
        <v>959</v>
      </c>
      <c r="C270" s="7" t="s">
        <v>276</v>
      </c>
      <c r="D270" s="7" t="s">
        <v>35</v>
      </c>
      <c r="E270" s="7" t="s">
        <v>742</v>
      </c>
      <c r="F270" s="7">
        <v>2</v>
      </c>
      <c r="G270" s="8" t="s">
        <v>910</v>
      </c>
      <c r="H270" s="2">
        <f t="shared" si="8"/>
        <v>1</v>
      </c>
      <c r="I270" s="2" t="str">
        <f t="shared" si="9"/>
        <v>Complete</v>
      </c>
      <c r="J270" s="4">
        <v>1</v>
      </c>
      <c r="AI270" s="4"/>
      <c r="AJ270" s="4"/>
      <c r="AK270" s="4"/>
      <c r="AL270" s="4"/>
      <c r="AM270" s="4"/>
      <c r="AN270" s="4"/>
      <c r="AO270" s="4"/>
      <c r="AP270" s="4"/>
      <c r="AQ270" s="4"/>
      <c r="AR270" s="4"/>
      <c r="AS270" s="4"/>
      <c r="AT270" s="4"/>
      <c r="AU270" s="4"/>
    </row>
    <row r="271" spans="1:47" x14ac:dyDescent="0.35">
      <c r="A271" t="s">
        <v>1361</v>
      </c>
      <c r="B271" s="7" t="s">
        <v>959</v>
      </c>
      <c r="C271" s="7" t="s">
        <v>276</v>
      </c>
      <c r="D271" s="7" t="s">
        <v>35</v>
      </c>
      <c r="E271" s="7" t="s">
        <v>742</v>
      </c>
      <c r="F271" s="7">
        <v>3</v>
      </c>
      <c r="G271" s="8" t="s">
        <v>911</v>
      </c>
      <c r="H271" s="2">
        <f t="shared" si="8"/>
        <v>1</v>
      </c>
      <c r="I271" s="2" t="str">
        <f t="shared" si="9"/>
        <v>Complete</v>
      </c>
      <c r="J271" s="4">
        <v>1</v>
      </c>
      <c r="AI271" s="4"/>
      <c r="AJ271" s="4"/>
      <c r="AK271" s="4"/>
      <c r="AL271" s="4"/>
      <c r="AM271" s="4"/>
      <c r="AN271" s="4"/>
      <c r="AO271" s="4"/>
      <c r="AP271" s="4"/>
      <c r="AQ271" s="4"/>
      <c r="AR271" s="4"/>
      <c r="AS271" s="4"/>
      <c r="AT271" s="4"/>
      <c r="AU271" s="4"/>
    </row>
    <row r="272" spans="1:47" x14ac:dyDescent="0.35">
      <c r="A272" t="s">
        <v>1361</v>
      </c>
      <c r="B272" s="7" t="s">
        <v>959</v>
      </c>
      <c r="C272" s="7" t="s">
        <v>276</v>
      </c>
      <c r="D272" s="7" t="s">
        <v>35</v>
      </c>
      <c r="E272" s="7" t="s">
        <v>742</v>
      </c>
      <c r="F272" s="7">
        <v>4</v>
      </c>
      <c r="G272" s="8" t="s">
        <v>912</v>
      </c>
      <c r="H272" s="2">
        <f t="shared" si="8"/>
        <v>1</v>
      </c>
      <c r="I272" s="2" t="str">
        <f t="shared" si="9"/>
        <v>Complete</v>
      </c>
      <c r="J272" s="4">
        <v>1</v>
      </c>
      <c r="AI272" s="4"/>
      <c r="AJ272" s="4"/>
      <c r="AK272" s="4"/>
      <c r="AL272" s="4"/>
      <c r="AM272" s="4"/>
      <c r="AN272" s="4"/>
      <c r="AO272" s="4"/>
      <c r="AP272" s="4"/>
      <c r="AQ272" s="4"/>
      <c r="AR272" s="4"/>
      <c r="AS272" s="4"/>
      <c r="AT272" s="4"/>
      <c r="AU272" s="4"/>
    </row>
    <row r="273" spans="1:47" x14ac:dyDescent="0.35">
      <c r="A273" t="s">
        <v>1361</v>
      </c>
      <c r="B273" s="7" t="s">
        <v>959</v>
      </c>
      <c r="C273" s="7" t="s">
        <v>276</v>
      </c>
      <c r="D273" s="7" t="s">
        <v>35</v>
      </c>
      <c r="E273" s="7" t="s">
        <v>742</v>
      </c>
      <c r="F273" s="7">
        <v>5</v>
      </c>
      <c r="G273" s="8" t="s">
        <v>913</v>
      </c>
      <c r="H273" s="2">
        <f t="shared" si="8"/>
        <v>1</v>
      </c>
      <c r="I273" s="2" t="str">
        <f t="shared" si="9"/>
        <v>Complete</v>
      </c>
      <c r="J273" s="4">
        <v>1</v>
      </c>
      <c r="AI273" s="4"/>
      <c r="AJ273" s="4"/>
      <c r="AK273" s="4"/>
      <c r="AL273" s="4"/>
      <c r="AM273" s="4"/>
      <c r="AN273" s="4"/>
      <c r="AO273" s="4"/>
      <c r="AP273" s="4"/>
      <c r="AQ273" s="4"/>
      <c r="AR273" s="4"/>
      <c r="AS273" s="4"/>
      <c r="AT273" s="4"/>
      <c r="AU273" s="4"/>
    </row>
    <row r="274" spans="1:47" ht="43.5" x14ac:dyDescent="0.35">
      <c r="A274" t="s">
        <v>1258</v>
      </c>
      <c r="B274" s="7" t="s">
        <v>784</v>
      </c>
      <c r="C274" s="7" t="s">
        <v>750</v>
      </c>
      <c r="D274" s="7" t="s">
        <v>35</v>
      </c>
      <c r="E274" s="7" t="s">
        <v>1222</v>
      </c>
      <c r="F274" s="7">
        <v>1</v>
      </c>
      <c r="G274" s="8" t="s">
        <v>1113</v>
      </c>
      <c r="H274" s="2">
        <f t="shared" si="8"/>
        <v>1</v>
      </c>
      <c r="I274" s="2" t="str">
        <f t="shared" si="9"/>
        <v>Complete</v>
      </c>
      <c r="O274" s="4">
        <v>1</v>
      </c>
      <c r="AI274" s="4"/>
      <c r="AJ274" s="4"/>
      <c r="AK274" s="4"/>
      <c r="AL274" s="4"/>
      <c r="AM274" s="4"/>
      <c r="AN274" s="4"/>
      <c r="AO274" s="4"/>
      <c r="AP274" s="4"/>
      <c r="AQ274" s="4"/>
      <c r="AR274" s="4"/>
      <c r="AS274" s="4"/>
      <c r="AT274" s="4"/>
      <c r="AU274" s="4"/>
    </row>
    <row r="275" spans="1:47" x14ac:dyDescent="0.35">
      <c r="A275" t="s">
        <v>1258</v>
      </c>
      <c r="B275" s="7" t="s">
        <v>784</v>
      </c>
      <c r="C275" s="7" t="s">
        <v>750</v>
      </c>
      <c r="D275" s="7" t="s">
        <v>35</v>
      </c>
      <c r="E275" s="7" t="s">
        <v>1222</v>
      </c>
      <c r="F275" s="7">
        <v>2</v>
      </c>
      <c r="G275" s="8" t="s">
        <v>752</v>
      </c>
      <c r="H275" s="2">
        <f t="shared" si="8"/>
        <v>1</v>
      </c>
      <c r="I275" s="2" t="str">
        <f t="shared" si="9"/>
        <v>Complete</v>
      </c>
      <c r="O275" s="4">
        <v>1</v>
      </c>
      <c r="AI275" s="4"/>
      <c r="AJ275" s="4"/>
      <c r="AK275" s="4"/>
      <c r="AL275" s="4"/>
      <c r="AM275" s="4"/>
      <c r="AN275" s="4"/>
      <c r="AO275" s="4"/>
      <c r="AP275" s="4"/>
      <c r="AQ275" s="4"/>
      <c r="AR275" s="4"/>
      <c r="AS275" s="4"/>
      <c r="AT275" s="4"/>
      <c r="AU275" s="4"/>
    </row>
    <row r="276" spans="1:47" ht="29" x14ac:dyDescent="0.35">
      <c r="A276" t="s">
        <v>1258</v>
      </c>
      <c r="B276" s="7" t="s">
        <v>784</v>
      </c>
      <c r="C276" s="7" t="s">
        <v>750</v>
      </c>
      <c r="D276" s="7" t="s">
        <v>35</v>
      </c>
      <c r="E276" s="7" t="s">
        <v>1222</v>
      </c>
      <c r="F276" s="7">
        <v>3</v>
      </c>
      <c r="G276" s="8" t="s">
        <v>753</v>
      </c>
      <c r="H276" s="2">
        <f t="shared" si="8"/>
        <v>1</v>
      </c>
      <c r="I276" s="2" t="str">
        <f t="shared" si="9"/>
        <v>Complete</v>
      </c>
      <c r="O276" s="4">
        <v>1</v>
      </c>
      <c r="AI276" s="4"/>
      <c r="AJ276" s="4"/>
      <c r="AK276" s="4"/>
      <c r="AL276" s="4"/>
      <c r="AM276" s="4"/>
      <c r="AN276" s="4"/>
      <c r="AO276" s="4"/>
      <c r="AP276" s="4"/>
      <c r="AQ276" s="4"/>
      <c r="AR276" s="4"/>
      <c r="AS276" s="4"/>
      <c r="AT276" s="4"/>
      <c r="AU276" s="4"/>
    </row>
    <row r="277" spans="1:47" ht="29" x14ac:dyDescent="0.35">
      <c r="A277" t="s">
        <v>1258</v>
      </c>
      <c r="B277" s="7" t="s">
        <v>784</v>
      </c>
      <c r="C277" s="7" t="s">
        <v>750</v>
      </c>
      <c r="D277" s="7" t="s">
        <v>35</v>
      </c>
      <c r="E277" s="7" t="s">
        <v>1222</v>
      </c>
      <c r="F277" s="7">
        <v>4</v>
      </c>
      <c r="G277" s="8" t="s">
        <v>754</v>
      </c>
      <c r="H277" s="2">
        <f t="shared" si="8"/>
        <v>1</v>
      </c>
      <c r="I277" s="2" t="str">
        <f t="shared" si="9"/>
        <v>Complete</v>
      </c>
      <c r="O277" s="4">
        <v>1</v>
      </c>
      <c r="AI277" s="4"/>
      <c r="AJ277" s="4"/>
      <c r="AK277" s="4"/>
      <c r="AL277" s="4"/>
      <c r="AM277" s="4"/>
      <c r="AN277" s="4"/>
      <c r="AO277" s="4"/>
      <c r="AP277" s="4"/>
      <c r="AQ277" s="4"/>
      <c r="AR277" s="4"/>
      <c r="AS277" s="4"/>
      <c r="AT277" s="4"/>
      <c r="AU277" s="4"/>
    </row>
    <row r="278" spans="1:47" x14ac:dyDescent="0.35">
      <c r="A278" t="s">
        <v>1258</v>
      </c>
      <c r="B278" s="7" t="s">
        <v>784</v>
      </c>
      <c r="C278" s="7" t="s">
        <v>750</v>
      </c>
      <c r="D278" s="7" t="s">
        <v>35</v>
      </c>
      <c r="E278" s="7" t="s">
        <v>1222</v>
      </c>
      <c r="F278" s="7">
        <v>5</v>
      </c>
      <c r="G278" s="8" t="s">
        <v>755</v>
      </c>
      <c r="H278" s="2">
        <f t="shared" si="8"/>
        <v>1</v>
      </c>
      <c r="I278" s="2" t="str">
        <f t="shared" si="9"/>
        <v>Complete</v>
      </c>
      <c r="O278" s="4">
        <v>1</v>
      </c>
      <c r="AI278" s="4"/>
      <c r="AJ278" s="4"/>
      <c r="AK278" s="4"/>
      <c r="AL278" s="4"/>
      <c r="AM278" s="4"/>
      <c r="AN278" s="4"/>
      <c r="AO278" s="4"/>
      <c r="AP278" s="4"/>
      <c r="AQ278" s="4"/>
      <c r="AR278" s="4"/>
      <c r="AS278" s="4"/>
      <c r="AT278" s="4"/>
      <c r="AU278" s="4"/>
    </row>
    <row r="279" spans="1:47" ht="43.5" x14ac:dyDescent="0.35">
      <c r="A279" t="s">
        <v>1259</v>
      </c>
      <c r="B279" s="7" t="s">
        <v>784</v>
      </c>
      <c r="C279" s="7" t="s">
        <v>756</v>
      </c>
      <c r="D279" s="7" t="s">
        <v>35</v>
      </c>
      <c r="E279" s="7" t="s">
        <v>1222</v>
      </c>
      <c r="F279" s="7">
        <v>1</v>
      </c>
      <c r="G279" s="8" t="s">
        <v>1114</v>
      </c>
      <c r="H279" s="2">
        <f t="shared" si="8"/>
        <v>1</v>
      </c>
      <c r="I279" s="2" t="str">
        <f t="shared" si="9"/>
        <v>Complete</v>
      </c>
      <c r="R279" s="4">
        <v>1</v>
      </c>
      <c r="AI279" s="4"/>
      <c r="AJ279" s="4"/>
      <c r="AK279" s="4"/>
      <c r="AL279" s="4"/>
      <c r="AM279" s="4"/>
      <c r="AN279" s="4"/>
      <c r="AO279" s="4"/>
      <c r="AP279" s="4"/>
      <c r="AQ279" s="4"/>
      <c r="AR279" s="4"/>
      <c r="AS279" s="4"/>
      <c r="AT279" s="4"/>
      <c r="AU279" s="4"/>
    </row>
    <row r="280" spans="1:47" x14ac:dyDescent="0.35">
      <c r="A280" t="s">
        <v>1259</v>
      </c>
      <c r="B280" s="7" t="s">
        <v>784</v>
      </c>
      <c r="C280" s="7" t="s">
        <v>756</v>
      </c>
      <c r="D280" s="7" t="s">
        <v>35</v>
      </c>
      <c r="E280" s="7" t="s">
        <v>1222</v>
      </c>
      <c r="F280" s="7">
        <v>2</v>
      </c>
      <c r="G280" s="8" t="s">
        <v>758</v>
      </c>
      <c r="H280" s="2">
        <f t="shared" si="8"/>
        <v>1</v>
      </c>
      <c r="I280" s="2" t="str">
        <f t="shared" si="9"/>
        <v>Complete</v>
      </c>
      <c r="R280" s="4">
        <v>1</v>
      </c>
      <c r="AI280" s="4"/>
      <c r="AJ280" s="4"/>
      <c r="AK280" s="4"/>
      <c r="AL280" s="4"/>
      <c r="AM280" s="4"/>
      <c r="AN280" s="4"/>
      <c r="AO280" s="4"/>
      <c r="AP280" s="4"/>
      <c r="AQ280" s="4"/>
      <c r="AR280" s="4"/>
      <c r="AS280" s="4"/>
      <c r="AT280" s="4"/>
      <c r="AU280" s="4"/>
    </row>
    <row r="281" spans="1:47" ht="29" x14ac:dyDescent="0.35">
      <c r="A281" t="s">
        <v>1259</v>
      </c>
      <c r="B281" s="7" t="s">
        <v>784</v>
      </c>
      <c r="C281" s="7" t="s">
        <v>756</v>
      </c>
      <c r="D281" s="7" t="s">
        <v>35</v>
      </c>
      <c r="E281" s="7" t="s">
        <v>1222</v>
      </c>
      <c r="F281" s="7">
        <v>3</v>
      </c>
      <c r="G281" s="8" t="s">
        <v>759</v>
      </c>
      <c r="H281" s="2">
        <f t="shared" si="8"/>
        <v>1</v>
      </c>
      <c r="I281" s="2" t="str">
        <f t="shared" si="9"/>
        <v>Complete</v>
      </c>
      <c r="R281" s="4">
        <v>1</v>
      </c>
      <c r="AI281" s="4"/>
      <c r="AJ281" s="4"/>
      <c r="AK281" s="4"/>
      <c r="AL281" s="4"/>
      <c r="AM281" s="4"/>
      <c r="AN281" s="4"/>
      <c r="AO281" s="4"/>
      <c r="AP281" s="4"/>
      <c r="AQ281" s="4"/>
      <c r="AR281" s="4"/>
      <c r="AS281" s="4"/>
      <c r="AT281" s="4"/>
      <c r="AU281" s="4"/>
    </row>
    <row r="282" spans="1:47" x14ac:dyDescent="0.35">
      <c r="A282" t="s">
        <v>1259</v>
      </c>
      <c r="B282" s="7" t="s">
        <v>784</v>
      </c>
      <c r="C282" s="7" t="s">
        <v>756</v>
      </c>
      <c r="D282" s="7" t="s">
        <v>35</v>
      </c>
      <c r="E282" s="7" t="s">
        <v>1222</v>
      </c>
      <c r="F282" s="7">
        <v>4</v>
      </c>
      <c r="G282" s="8" t="s">
        <v>760</v>
      </c>
      <c r="H282" s="2">
        <f t="shared" si="8"/>
        <v>1</v>
      </c>
      <c r="I282" s="2" t="str">
        <f t="shared" si="9"/>
        <v>Complete</v>
      </c>
      <c r="R282" s="4">
        <v>1</v>
      </c>
      <c r="AI282" s="4"/>
      <c r="AJ282" s="4"/>
      <c r="AK282" s="4"/>
      <c r="AL282" s="4"/>
      <c r="AM282" s="4"/>
      <c r="AN282" s="4"/>
      <c r="AO282" s="4"/>
      <c r="AP282" s="4"/>
      <c r="AQ282" s="4"/>
      <c r="AR282" s="4"/>
      <c r="AS282" s="4"/>
      <c r="AT282" s="4"/>
      <c r="AU282" s="4"/>
    </row>
    <row r="283" spans="1:47" x14ac:dyDescent="0.35">
      <c r="A283" t="s">
        <v>1259</v>
      </c>
      <c r="B283" s="7" t="s">
        <v>784</v>
      </c>
      <c r="C283" s="7" t="s">
        <v>756</v>
      </c>
      <c r="D283" s="7" t="s">
        <v>35</v>
      </c>
      <c r="E283" s="7" t="s">
        <v>1222</v>
      </c>
      <c r="F283" s="7">
        <v>5</v>
      </c>
      <c r="G283" s="8" t="s">
        <v>761</v>
      </c>
      <c r="H283" s="2">
        <f t="shared" si="8"/>
        <v>1</v>
      </c>
      <c r="I283" s="2" t="str">
        <f t="shared" si="9"/>
        <v>Complete</v>
      </c>
      <c r="R283" s="4">
        <v>1</v>
      </c>
      <c r="AI283" s="4"/>
      <c r="AJ283" s="4"/>
      <c r="AK283" s="4"/>
      <c r="AL283" s="4"/>
      <c r="AM283" s="4"/>
      <c r="AN283" s="4"/>
      <c r="AO283" s="4"/>
      <c r="AP283" s="4"/>
      <c r="AQ283" s="4"/>
      <c r="AR283" s="4"/>
      <c r="AS283" s="4"/>
      <c r="AT283" s="4"/>
      <c r="AU283" s="4"/>
    </row>
    <row r="284" spans="1:47" ht="29" x14ac:dyDescent="0.35">
      <c r="A284" t="s">
        <v>1266</v>
      </c>
      <c r="B284" s="7" t="s">
        <v>972</v>
      </c>
      <c r="C284" s="7" t="s">
        <v>406</v>
      </c>
      <c r="D284" s="7" t="s">
        <v>5</v>
      </c>
      <c r="E284" s="7" t="s">
        <v>1222</v>
      </c>
      <c r="F284" s="7">
        <v>1</v>
      </c>
      <c r="G284" s="8" t="s">
        <v>1162</v>
      </c>
      <c r="H284" s="2">
        <f t="shared" si="8"/>
        <v>1</v>
      </c>
      <c r="I284" s="2" t="str">
        <f t="shared" si="9"/>
        <v>Complete</v>
      </c>
      <c r="O284" s="4">
        <v>1</v>
      </c>
      <c r="AI284" s="4"/>
      <c r="AJ284" s="4"/>
      <c r="AK284" s="4"/>
      <c r="AL284" s="4"/>
      <c r="AM284" s="4"/>
      <c r="AN284" s="4"/>
      <c r="AO284" s="4"/>
      <c r="AP284" s="4"/>
      <c r="AQ284" s="4"/>
      <c r="AR284" s="4"/>
      <c r="AS284" s="4"/>
      <c r="AT284" s="4"/>
      <c r="AU284" s="4"/>
    </row>
    <row r="285" spans="1:47" ht="29" x14ac:dyDescent="0.35">
      <c r="A285" t="s">
        <v>1266</v>
      </c>
      <c r="B285" s="7" t="s">
        <v>972</v>
      </c>
      <c r="C285" s="7" t="s">
        <v>406</v>
      </c>
      <c r="D285" s="7" t="s">
        <v>5</v>
      </c>
      <c r="E285" s="7" t="s">
        <v>1222</v>
      </c>
      <c r="F285" s="7">
        <v>2</v>
      </c>
      <c r="G285" s="8" t="s">
        <v>1163</v>
      </c>
      <c r="H285" s="2">
        <f t="shared" si="8"/>
        <v>1</v>
      </c>
      <c r="I285" s="2" t="str">
        <f t="shared" si="9"/>
        <v>Complete</v>
      </c>
      <c r="O285" s="4">
        <v>1</v>
      </c>
      <c r="AI285" s="4"/>
      <c r="AJ285" s="4"/>
      <c r="AK285" s="4"/>
      <c r="AL285" s="4"/>
      <c r="AM285" s="4"/>
      <c r="AN285" s="4"/>
      <c r="AO285" s="4"/>
      <c r="AP285" s="4"/>
      <c r="AQ285" s="4"/>
      <c r="AR285" s="4"/>
      <c r="AS285" s="4"/>
      <c r="AT285" s="4"/>
      <c r="AU285" s="4"/>
    </row>
    <row r="286" spans="1:47" ht="29" x14ac:dyDescent="0.35">
      <c r="A286" t="s">
        <v>1266</v>
      </c>
      <c r="B286" s="7" t="s">
        <v>972</v>
      </c>
      <c r="C286" s="7" t="s">
        <v>406</v>
      </c>
      <c r="D286" s="7" t="s">
        <v>5</v>
      </c>
      <c r="E286" s="7" t="s">
        <v>1222</v>
      </c>
      <c r="F286" s="7">
        <v>3</v>
      </c>
      <c r="G286" s="8" t="s">
        <v>1164</v>
      </c>
      <c r="H286" s="2">
        <f t="shared" si="8"/>
        <v>1</v>
      </c>
      <c r="I286" s="2" t="str">
        <f t="shared" si="9"/>
        <v>Complete</v>
      </c>
      <c r="O286" s="4">
        <v>1</v>
      </c>
      <c r="AI286" s="4"/>
      <c r="AJ286" s="4"/>
      <c r="AK286" s="4"/>
      <c r="AL286" s="4"/>
      <c r="AM286" s="4"/>
      <c r="AN286" s="4"/>
      <c r="AO286" s="4"/>
      <c r="AP286" s="4"/>
      <c r="AQ286" s="4"/>
      <c r="AR286" s="4"/>
      <c r="AS286" s="4"/>
      <c r="AT286" s="4"/>
      <c r="AU286" s="4"/>
    </row>
    <row r="287" spans="1:47" ht="29" x14ac:dyDescent="0.35">
      <c r="A287" t="s">
        <v>1266</v>
      </c>
      <c r="B287" s="7" t="s">
        <v>972</v>
      </c>
      <c r="C287" s="7" t="s">
        <v>406</v>
      </c>
      <c r="D287" s="7" t="s">
        <v>5</v>
      </c>
      <c r="E287" s="7" t="s">
        <v>1222</v>
      </c>
      <c r="F287" s="7">
        <v>4</v>
      </c>
      <c r="G287" s="8" t="s">
        <v>1165</v>
      </c>
      <c r="H287" s="2">
        <f t="shared" si="8"/>
        <v>1</v>
      </c>
      <c r="I287" s="2" t="str">
        <f t="shared" si="9"/>
        <v>Complete</v>
      </c>
      <c r="O287" s="4">
        <v>1</v>
      </c>
      <c r="AI287" s="4"/>
      <c r="AJ287" s="4"/>
      <c r="AK287" s="4"/>
      <c r="AL287" s="4"/>
      <c r="AM287" s="4"/>
      <c r="AN287" s="4"/>
      <c r="AO287" s="4"/>
      <c r="AP287" s="4"/>
      <c r="AQ287" s="4"/>
      <c r="AR287" s="4"/>
      <c r="AS287" s="4"/>
      <c r="AT287" s="4"/>
      <c r="AU287" s="4"/>
    </row>
    <row r="288" spans="1:47" ht="43.5" x14ac:dyDescent="0.35">
      <c r="A288" t="s">
        <v>1266</v>
      </c>
      <c r="B288" s="7" t="s">
        <v>972</v>
      </c>
      <c r="C288" s="7" t="s">
        <v>406</v>
      </c>
      <c r="D288" s="7" t="s">
        <v>5</v>
      </c>
      <c r="E288" s="7" t="s">
        <v>1222</v>
      </c>
      <c r="F288" s="7">
        <v>5</v>
      </c>
      <c r="G288" s="8" t="s">
        <v>1166</v>
      </c>
      <c r="H288" s="2">
        <f t="shared" si="8"/>
        <v>1</v>
      </c>
      <c r="I288" s="2" t="str">
        <f t="shared" si="9"/>
        <v>Complete</v>
      </c>
      <c r="O288" s="4">
        <v>1</v>
      </c>
      <c r="AI288" s="4"/>
      <c r="AJ288" s="4"/>
      <c r="AK288" s="4"/>
      <c r="AL288" s="4"/>
      <c r="AM288" s="4"/>
      <c r="AN288" s="4"/>
      <c r="AO288" s="4"/>
      <c r="AP288" s="4"/>
      <c r="AQ288" s="4"/>
      <c r="AR288" s="4"/>
      <c r="AS288" s="4"/>
      <c r="AT288" s="4"/>
      <c r="AU288" s="4"/>
    </row>
    <row r="289" spans="1:47" ht="29" x14ac:dyDescent="0.35">
      <c r="A289" t="s">
        <v>1266</v>
      </c>
      <c r="B289" s="7" t="s">
        <v>972</v>
      </c>
      <c r="C289" s="7" t="s">
        <v>406</v>
      </c>
      <c r="D289" s="7" t="s">
        <v>5</v>
      </c>
      <c r="E289" s="7" t="s">
        <v>1222</v>
      </c>
      <c r="F289" s="7">
        <v>6</v>
      </c>
      <c r="G289" s="8" t="s">
        <v>983</v>
      </c>
      <c r="H289" s="2">
        <f t="shared" si="8"/>
        <v>1</v>
      </c>
      <c r="I289" s="2" t="str">
        <f t="shared" si="9"/>
        <v>Complete</v>
      </c>
      <c r="O289" s="4">
        <v>1</v>
      </c>
      <c r="AI289" s="4"/>
      <c r="AJ289" s="4"/>
      <c r="AK289" s="4"/>
      <c r="AL289" s="4"/>
      <c r="AM289" s="4"/>
      <c r="AN289" s="4"/>
      <c r="AO289" s="4"/>
      <c r="AP289" s="4"/>
      <c r="AQ289" s="4"/>
      <c r="AR289" s="4"/>
      <c r="AS289" s="4"/>
      <c r="AT289" s="4"/>
      <c r="AU289" s="4"/>
    </row>
    <row r="290" spans="1:47" ht="43.5" x14ac:dyDescent="0.35">
      <c r="A290" t="s">
        <v>1266</v>
      </c>
      <c r="B290" s="7" t="s">
        <v>972</v>
      </c>
      <c r="C290" s="7" t="s">
        <v>406</v>
      </c>
      <c r="D290" s="7" t="s">
        <v>5</v>
      </c>
      <c r="E290" s="7" t="s">
        <v>1222</v>
      </c>
      <c r="F290" s="7">
        <v>7</v>
      </c>
      <c r="G290" s="8" t="s">
        <v>1167</v>
      </c>
      <c r="H290" s="2">
        <f t="shared" si="8"/>
        <v>1</v>
      </c>
      <c r="I290" s="2" t="str">
        <f t="shared" si="9"/>
        <v>Complete</v>
      </c>
      <c r="O290" s="4">
        <v>1</v>
      </c>
      <c r="AI290" s="4"/>
      <c r="AJ290" s="4"/>
      <c r="AK290" s="4"/>
      <c r="AL290" s="4"/>
      <c r="AM290" s="4"/>
      <c r="AN290" s="4"/>
      <c r="AO290" s="4"/>
      <c r="AP290" s="4"/>
      <c r="AQ290" s="4"/>
      <c r="AR290" s="4"/>
      <c r="AS290" s="4"/>
      <c r="AT290" s="4"/>
      <c r="AU290" s="4"/>
    </row>
    <row r="291" spans="1:47" ht="29" x14ac:dyDescent="0.35">
      <c r="A291" t="s">
        <v>1266</v>
      </c>
      <c r="B291" s="7" t="s">
        <v>972</v>
      </c>
      <c r="C291" s="7" t="s">
        <v>406</v>
      </c>
      <c r="D291" s="7" t="s">
        <v>5</v>
      </c>
      <c r="E291" s="7" t="s">
        <v>1222</v>
      </c>
      <c r="F291" s="7">
        <v>8</v>
      </c>
      <c r="G291" s="8" t="s">
        <v>1168</v>
      </c>
      <c r="H291" s="2">
        <f t="shared" si="8"/>
        <v>1</v>
      </c>
      <c r="I291" s="2" t="str">
        <f t="shared" si="9"/>
        <v>Complete</v>
      </c>
      <c r="O291" s="4">
        <v>1</v>
      </c>
      <c r="AI291" s="4"/>
      <c r="AJ291" s="4"/>
      <c r="AK291" s="4"/>
      <c r="AL291" s="4"/>
      <c r="AM291" s="4"/>
      <c r="AN291" s="4"/>
      <c r="AO291" s="4"/>
      <c r="AP291" s="4"/>
      <c r="AQ291" s="4"/>
      <c r="AR291" s="4"/>
      <c r="AS291" s="4"/>
      <c r="AT291" s="4"/>
      <c r="AU291" s="4"/>
    </row>
    <row r="292" spans="1:47" ht="29" x14ac:dyDescent="0.35">
      <c r="A292" t="s">
        <v>1266</v>
      </c>
      <c r="B292" s="7" t="s">
        <v>972</v>
      </c>
      <c r="C292" s="7" t="s">
        <v>406</v>
      </c>
      <c r="D292" s="7" t="s">
        <v>5</v>
      </c>
      <c r="E292" s="7" t="s">
        <v>1222</v>
      </c>
      <c r="F292" s="7">
        <v>9</v>
      </c>
      <c r="G292" s="8" t="s">
        <v>984</v>
      </c>
      <c r="H292" s="2">
        <f t="shared" si="8"/>
        <v>1</v>
      </c>
      <c r="I292" s="2" t="str">
        <f t="shared" si="9"/>
        <v>Complete</v>
      </c>
      <c r="O292" s="4">
        <v>1</v>
      </c>
      <c r="AI292" s="4"/>
      <c r="AJ292" s="4"/>
      <c r="AK292" s="4"/>
      <c r="AL292" s="4"/>
      <c r="AM292" s="4"/>
      <c r="AN292" s="4"/>
      <c r="AO292" s="4"/>
      <c r="AP292" s="4"/>
      <c r="AQ292" s="4"/>
      <c r="AR292" s="4"/>
      <c r="AS292" s="4"/>
      <c r="AT292" s="4"/>
      <c r="AU292" s="4"/>
    </row>
    <row r="293" spans="1:47" ht="29" x14ac:dyDescent="0.35">
      <c r="A293" t="s">
        <v>1294</v>
      </c>
      <c r="B293" s="7" t="s">
        <v>785</v>
      </c>
      <c r="C293" s="7" t="s">
        <v>10</v>
      </c>
      <c r="D293" s="7" t="s">
        <v>5</v>
      </c>
      <c r="E293" s="7" t="s">
        <v>1222</v>
      </c>
      <c r="F293" s="7">
        <v>1</v>
      </c>
      <c r="G293" s="8" t="s">
        <v>1119</v>
      </c>
      <c r="H293" s="2">
        <f t="shared" si="8"/>
        <v>1</v>
      </c>
      <c r="I293" s="2" t="str">
        <f t="shared" si="9"/>
        <v>Complete</v>
      </c>
      <c r="O293" s="4">
        <v>1</v>
      </c>
      <c r="AI293" s="4"/>
      <c r="AJ293" s="4"/>
      <c r="AK293" s="4"/>
      <c r="AL293" s="4"/>
      <c r="AM293" s="4"/>
      <c r="AN293" s="4"/>
      <c r="AO293" s="4"/>
      <c r="AP293" s="4"/>
      <c r="AQ293" s="4"/>
      <c r="AR293" s="4"/>
      <c r="AS293" s="4"/>
      <c r="AT293" s="4"/>
      <c r="AU293" s="4"/>
    </row>
    <row r="294" spans="1:47" ht="58" x14ac:dyDescent="0.35">
      <c r="A294" t="s">
        <v>1294</v>
      </c>
      <c r="B294" s="7" t="s">
        <v>785</v>
      </c>
      <c r="C294" s="7" t="s">
        <v>10</v>
      </c>
      <c r="D294" s="7" t="s">
        <v>5</v>
      </c>
      <c r="E294" s="7" t="s">
        <v>1222</v>
      </c>
      <c r="F294" s="7">
        <v>2</v>
      </c>
      <c r="G294" s="8" t="s">
        <v>1120</v>
      </c>
      <c r="H294" s="2">
        <f t="shared" si="8"/>
        <v>1</v>
      </c>
      <c r="I294" s="2" t="str">
        <f t="shared" si="9"/>
        <v>Complete</v>
      </c>
      <c r="O294" s="4">
        <v>1</v>
      </c>
      <c r="AI294" s="4"/>
      <c r="AJ294" s="4"/>
      <c r="AK294" s="4"/>
      <c r="AL294" s="4"/>
      <c r="AM294" s="4"/>
      <c r="AN294" s="4"/>
      <c r="AO294" s="4"/>
      <c r="AP294" s="4"/>
      <c r="AQ294" s="4"/>
      <c r="AR294" s="4"/>
      <c r="AS294" s="4"/>
      <c r="AT294" s="4"/>
      <c r="AU294" s="4"/>
    </row>
    <row r="295" spans="1:47" x14ac:dyDescent="0.35">
      <c r="A295" t="s">
        <v>1294</v>
      </c>
      <c r="B295" s="7" t="s">
        <v>785</v>
      </c>
      <c r="C295" s="7" t="s">
        <v>10</v>
      </c>
      <c r="D295" s="7" t="s">
        <v>5</v>
      </c>
      <c r="E295" s="7" t="s">
        <v>1222</v>
      </c>
      <c r="F295" s="7">
        <v>3</v>
      </c>
      <c r="G295" s="8" t="s">
        <v>13</v>
      </c>
      <c r="H295" s="2">
        <f t="shared" si="8"/>
        <v>1</v>
      </c>
      <c r="I295" s="2" t="str">
        <f t="shared" si="9"/>
        <v>Complete</v>
      </c>
      <c r="O295" s="4">
        <v>1</v>
      </c>
      <c r="AI295" s="4"/>
      <c r="AJ295" s="4"/>
      <c r="AK295" s="4"/>
      <c r="AL295" s="4"/>
      <c r="AM295" s="4"/>
      <c r="AN295" s="4"/>
      <c r="AO295" s="4"/>
      <c r="AP295" s="4"/>
      <c r="AQ295" s="4"/>
      <c r="AR295" s="4"/>
      <c r="AS295" s="4"/>
      <c r="AT295" s="4"/>
      <c r="AU295" s="4"/>
    </row>
    <row r="296" spans="1:47" ht="29" x14ac:dyDescent="0.35">
      <c r="A296" t="s">
        <v>1294</v>
      </c>
      <c r="B296" s="7" t="s">
        <v>785</v>
      </c>
      <c r="C296" s="7" t="s">
        <v>10</v>
      </c>
      <c r="D296" s="7" t="s">
        <v>5</v>
      </c>
      <c r="E296" s="7" t="s">
        <v>1222</v>
      </c>
      <c r="F296" s="7">
        <v>4</v>
      </c>
      <c r="G296" s="8" t="s">
        <v>1121</v>
      </c>
      <c r="H296" s="2">
        <f t="shared" si="8"/>
        <v>1</v>
      </c>
      <c r="I296" s="2" t="str">
        <f t="shared" si="9"/>
        <v>Complete</v>
      </c>
      <c r="O296" s="4">
        <v>1</v>
      </c>
      <c r="AI296" s="4"/>
      <c r="AJ296" s="4"/>
      <c r="AK296" s="4"/>
      <c r="AL296" s="4"/>
      <c r="AM296" s="4"/>
      <c r="AN296" s="4"/>
      <c r="AO296" s="4"/>
      <c r="AP296" s="4"/>
      <c r="AQ296" s="4"/>
      <c r="AR296" s="4"/>
      <c r="AS296" s="4"/>
      <c r="AT296" s="4"/>
      <c r="AU296" s="4"/>
    </row>
    <row r="297" spans="1:47" ht="29" x14ac:dyDescent="0.35">
      <c r="A297" t="s">
        <v>1314</v>
      </c>
      <c r="B297" s="7" t="s">
        <v>847</v>
      </c>
      <c r="C297" s="7" t="s">
        <v>107</v>
      </c>
      <c r="D297" s="7" t="s">
        <v>5</v>
      </c>
      <c r="E297" s="7" t="s">
        <v>1222</v>
      </c>
      <c r="F297" s="7">
        <v>1</v>
      </c>
      <c r="G297" s="8" t="s">
        <v>789</v>
      </c>
      <c r="H297" s="2">
        <f t="shared" si="8"/>
        <v>1</v>
      </c>
      <c r="I297" s="2" t="str">
        <f t="shared" si="9"/>
        <v>Complete</v>
      </c>
      <c r="O297" s="4">
        <v>1</v>
      </c>
      <c r="AI297" s="4"/>
      <c r="AJ297" s="4"/>
      <c r="AK297" s="4"/>
      <c r="AL297" s="4"/>
      <c r="AM297" s="4"/>
      <c r="AN297" s="4"/>
      <c r="AO297" s="4"/>
      <c r="AP297" s="4"/>
      <c r="AQ297" s="4"/>
      <c r="AR297" s="4"/>
      <c r="AS297" s="4"/>
      <c r="AT297" s="4"/>
      <c r="AU297" s="4"/>
    </row>
    <row r="298" spans="1:47" x14ac:dyDescent="0.35">
      <c r="A298" t="s">
        <v>1314</v>
      </c>
      <c r="B298" s="7" t="s">
        <v>847</v>
      </c>
      <c r="C298" s="7" t="s">
        <v>107</v>
      </c>
      <c r="D298" s="7" t="s">
        <v>5</v>
      </c>
      <c r="E298" s="7" t="s">
        <v>1222</v>
      </c>
      <c r="F298" s="7">
        <v>2</v>
      </c>
      <c r="G298" s="8" t="s">
        <v>853</v>
      </c>
      <c r="H298" s="2">
        <f t="shared" si="8"/>
        <v>1</v>
      </c>
      <c r="I298" s="2" t="str">
        <f t="shared" si="9"/>
        <v>Complete</v>
      </c>
      <c r="O298" s="4">
        <v>1</v>
      </c>
      <c r="AI298" s="4"/>
      <c r="AJ298" s="4"/>
      <c r="AK298" s="4"/>
      <c r="AL298" s="4"/>
      <c r="AM298" s="4"/>
      <c r="AN298" s="4"/>
      <c r="AO298" s="4"/>
      <c r="AP298" s="4"/>
      <c r="AQ298" s="4"/>
      <c r="AR298" s="4"/>
      <c r="AS298" s="4"/>
      <c r="AT298" s="4"/>
      <c r="AU298" s="4"/>
    </row>
    <row r="299" spans="1:47" ht="58" x14ac:dyDescent="0.35">
      <c r="A299" t="s">
        <v>1314</v>
      </c>
      <c r="B299" s="7" t="s">
        <v>847</v>
      </c>
      <c r="C299" s="7" t="s">
        <v>107</v>
      </c>
      <c r="D299" s="7" t="s">
        <v>5</v>
      </c>
      <c r="E299" s="7" t="s">
        <v>1222</v>
      </c>
      <c r="F299" s="7">
        <v>3</v>
      </c>
      <c r="G299" s="8" t="s">
        <v>854</v>
      </c>
      <c r="H299" s="2">
        <f t="shared" si="8"/>
        <v>1</v>
      </c>
      <c r="I299" s="2" t="str">
        <f t="shared" si="9"/>
        <v>Complete</v>
      </c>
      <c r="O299" s="4">
        <v>1</v>
      </c>
      <c r="AI299" s="4"/>
      <c r="AJ299" s="4"/>
      <c r="AK299" s="4"/>
      <c r="AL299" s="4"/>
      <c r="AM299" s="4"/>
      <c r="AN299" s="4"/>
      <c r="AO299" s="4"/>
      <c r="AP299" s="4"/>
      <c r="AQ299" s="4"/>
      <c r="AR299" s="4"/>
      <c r="AS299" s="4"/>
      <c r="AT299" s="4"/>
      <c r="AU299" s="4"/>
    </row>
    <row r="300" spans="1:47" ht="43.5" x14ac:dyDescent="0.35">
      <c r="A300" t="s">
        <v>1314</v>
      </c>
      <c r="B300" s="7" t="s">
        <v>847</v>
      </c>
      <c r="C300" s="7" t="s">
        <v>107</v>
      </c>
      <c r="D300" s="7" t="s">
        <v>5</v>
      </c>
      <c r="E300" s="7" t="s">
        <v>1222</v>
      </c>
      <c r="F300" s="7">
        <v>4</v>
      </c>
      <c r="G300" s="8" t="s">
        <v>848</v>
      </c>
      <c r="H300" s="2">
        <f t="shared" si="8"/>
        <v>1</v>
      </c>
      <c r="I300" s="2" t="str">
        <f t="shared" si="9"/>
        <v>Complete</v>
      </c>
      <c r="O300" s="4">
        <v>1</v>
      </c>
      <c r="AI300" s="4"/>
      <c r="AJ300" s="4"/>
      <c r="AK300" s="4"/>
      <c r="AL300" s="4"/>
      <c r="AM300" s="4"/>
      <c r="AN300" s="4"/>
      <c r="AO300" s="4"/>
      <c r="AP300" s="4"/>
      <c r="AQ300" s="4"/>
      <c r="AR300" s="4"/>
      <c r="AS300" s="4"/>
      <c r="AT300" s="4"/>
      <c r="AU300" s="4"/>
    </row>
    <row r="301" spans="1:47" x14ac:dyDescent="0.35">
      <c r="A301" t="s">
        <v>1314</v>
      </c>
      <c r="B301" s="7" t="s">
        <v>847</v>
      </c>
      <c r="C301" s="7" t="s">
        <v>107</v>
      </c>
      <c r="D301" s="7" t="s">
        <v>5</v>
      </c>
      <c r="E301" s="7" t="s">
        <v>1222</v>
      </c>
      <c r="F301" s="7">
        <v>5</v>
      </c>
      <c r="G301" s="8" t="s">
        <v>790</v>
      </c>
      <c r="H301" s="2">
        <f t="shared" si="8"/>
        <v>1</v>
      </c>
      <c r="I301" s="2" t="str">
        <f t="shared" si="9"/>
        <v>Complete</v>
      </c>
      <c r="O301" s="4">
        <v>1</v>
      </c>
      <c r="AI301" s="4"/>
      <c r="AJ301" s="4"/>
      <c r="AK301" s="4"/>
      <c r="AL301" s="4"/>
      <c r="AM301" s="4"/>
      <c r="AN301" s="4"/>
      <c r="AO301" s="4"/>
      <c r="AP301" s="4"/>
      <c r="AQ301" s="4"/>
      <c r="AR301" s="4"/>
      <c r="AS301" s="4"/>
      <c r="AT301" s="4"/>
      <c r="AU301" s="4"/>
    </row>
    <row r="302" spans="1:47" ht="29" x14ac:dyDescent="0.35">
      <c r="A302" t="s">
        <v>1337</v>
      </c>
      <c r="B302" s="7" t="s">
        <v>1000</v>
      </c>
      <c r="C302" s="7" t="s">
        <v>547</v>
      </c>
      <c r="D302" s="7" t="s">
        <v>5</v>
      </c>
      <c r="E302" s="7" t="s">
        <v>1222</v>
      </c>
      <c r="F302" s="7">
        <v>1</v>
      </c>
      <c r="G302" s="8" t="s">
        <v>1007</v>
      </c>
      <c r="H302" s="2">
        <f t="shared" si="8"/>
        <v>1</v>
      </c>
      <c r="I302" s="2" t="str">
        <f t="shared" si="9"/>
        <v>Complete</v>
      </c>
      <c r="O302" s="4">
        <v>1</v>
      </c>
      <c r="AI302" s="4"/>
      <c r="AJ302" s="4"/>
      <c r="AK302" s="4"/>
      <c r="AL302" s="4"/>
      <c r="AM302" s="4"/>
      <c r="AN302" s="4"/>
      <c r="AO302" s="4"/>
      <c r="AP302" s="4"/>
      <c r="AQ302" s="4"/>
      <c r="AR302" s="4"/>
      <c r="AS302" s="4"/>
      <c r="AT302" s="4"/>
      <c r="AU302" s="4"/>
    </row>
    <row r="303" spans="1:47" x14ac:dyDescent="0.35">
      <c r="A303" t="s">
        <v>1337</v>
      </c>
      <c r="B303" s="7" t="s">
        <v>1000</v>
      </c>
      <c r="C303" s="7" t="s">
        <v>547</v>
      </c>
      <c r="D303" s="7" t="s">
        <v>5</v>
      </c>
      <c r="E303" s="7" t="s">
        <v>1222</v>
      </c>
      <c r="F303" s="7">
        <v>2</v>
      </c>
      <c r="G303" s="8" t="s">
        <v>1008</v>
      </c>
      <c r="H303" s="2">
        <f t="shared" si="8"/>
        <v>1</v>
      </c>
      <c r="I303" s="2" t="str">
        <f t="shared" si="9"/>
        <v>Complete</v>
      </c>
      <c r="N303" s="4">
        <v>1</v>
      </c>
      <c r="AI303" s="4"/>
      <c r="AJ303" s="4"/>
      <c r="AK303" s="4"/>
      <c r="AL303" s="4"/>
      <c r="AM303" s="4"/>
      <c r="AN303" s="4"/>
      <c r="AO303" s="4"/>
      <c r="AP303" s="4"/>
      <c r="AQ303" s="4"/>
      <c r="AR303" s="4"/>
      <c r="AS303" s="4"/>
      <c r="AT303" s="4"/>
      <c r="AU303" s="4"/>
    </row>
    <row r="304" spans="1:47" ht="29" x14ac:dyDescent="0.35">
      <c r="A304" t="s">
        <v>1337</v>
      </c>
      <c r="B304" s="7" t="s">
        <v>1000</v>
      </c>
      <c r="C304" s="7" t="s">
        <v>547</v>
      </c>
      <c r="D304" s="7" t="s">
        <v>5</v>
      </c>
      <c r="E304" s="7" t="s">
        <v>1222</v>
      </c>
      <c r="F304" s="7">
        <v>3</v>
      </c>
      <c r="G304" s="8" t="s">
        <v>1009</v>
      </c>
      <c r="H304" s="2">
        <f t="shared" si="8"/>
        <v>1</v>
      </c>
      <c r="I304" s="2" t="str">
        <f t="shared" si="9"/>
        <v>Complete</v>
      </c>
      <c r="O304" s="4">
        <v>1</v>
      </c>
      <c r="AI304" s="4"/>
      <c r="AJ304" s="4"/>
      <c r="AK304" s="4"/>
      <c r="AL304" s="4"/>
      <c r="AM304" s="4"/>
      <c r="AN304" s="4"/>
      <c r="AO304" s="4"/>
      <c r="AP304" s="4"/>
      <c r="AQ304" s="4"/>
      <c r="AR304" s="4"/>
      <c r="AS304" s="4"/>
      <c r="AT304" s="4"/>
      <c r="AU304" s="4"/>
    </row>
    <row r="305" spans="1:47" ht="29" x14ac:dyDescent="0.35">
      <c r="A305" t="s">
        <v>1337</v>
      </c>
      <c r="B305" s="7" t="s">
        <v>1000</v>
      </c>
      <c r="C305" s="7" t="s">
        <v>547</v>
      </c>
      <c r="D305" s="7" t="s">
        <v>5</v>
      </c>
      <c r="E305" s="7" t="s">
        <v>1222</v>
      </c>
      <c r="F305" s="7">
        <v>4</v>
      </c>
      <c r="G305" s="8" t="s">
        <v>1010</v>
      </c>
      <c r="H305" s="2">
        <f t="shared" si="8"/>
        <v>1</v>
      </c>
      <c r="I305" s="2" t="str">
        <f t="shared" si="9"/>
        <v>Complete</v>
      </c>
      <c r="O305" s="4">
        <v>1</v>
      </c>
      <c r="AI305" s="4"/>
      <c r="AJ305" s="4"/>
      <c r="AK305" s="4"/>
      <c r="AL305" s="4"/>
      <c r="AM305" s="4"/>
      <c r="AN305" s="4"/>
      <c r="AO305" s="4"/>
      <c r="AP305" s="4"/>
      <c r="AQ305" s="4"/>
      <c r="AR305" s="4"/>
      <c r="AS305" s="4"/>
      <c r="AT305" s="4"/>
      <c r="AU305" s="4"/>
    </row>
    <row r="306" spans="1:47" ht="87" x14ac:dyDescent="0.35">
      <c r="A306" t="s">
        <v>1337</v>
      </c>
      <c r="B306" s="7" t="s">
        <v>1000</v>
      </c>
      <c r="C306" s="7" t="s">
        <v>547</v>
      </c>
      <c r="D306" s="7" t="s">
        <v>5</v>
      </c>
      <c r="E306" s="7" t="s">
        <v>1222</v>
      </c>
      <c r="F306" s="7">
        <v>5</v>
      </c>
      <c r="G306" s="8" t="s">
        <v>1011</v>
      </c>
      <c r="H306" s="2">
        <f t="shared" si="8"/>
        <v>1</v>
      </c>
      <c r="I306" s="2" t="str">
        <f t="shared" si="9"/>
        <v>Complete</v>
      </c>
      <c r="N306" s="4">
        <v>1</v>
      </c>
      <c r="AI306" s="4"/>
      <c r="AJ306" s="4"/>
      <c r="AK306" s="4"/>
      <c r="AL306" s="4"/>
      <c r="AM306" s="4"/>
      <c r="AN306" s="4"/>
      <c r="AO306" s="4"/>
      <c r="AP306" s="4"/>
      <c r="AQ306" s="4"/>
      <c r="AR306" s="4"/>
      <c r="AS306" s="4"/>
      <c r="AT306" s="4"/>
      <c r="AU306" s="4"/>
    </row>
    <row r="307" spans="1:47" ht="29" x14ac:dyDescent="0.35">
      <c r="A307" t="s">
        <v>1337</v>
      </c>
      <c r="B307" s="7" t="s">
        <v>1000</v>
      </c>
      <c r="C307" s="7" t="s">
        <v>547</v>
      </c>
      <c r="D307" s="7" t="s">
        <v>5</v>
      </c>
      <c r="E307" s="7" t="s">
        <v>1222</v>
      </c>
      <c r="F307" s="7">
        <v>6</v>
      </c>
      <c r="G307" s="8" t="s">
        <v>1012</v>
      </c>
      <c r="H307" s="2">
        <f t="shared" si="8"/>
        <v>1</v>
      </c>
      <c r="I307" s="2" t="str">
        <f t="shared" si="9"/>
        <v>Complete</v>
      </c>
      <c r="R307" s="4">
        <v>1</v>
      </c>
      <c r="AI307" s="4"/>
      <c r="AJ307" s="4"/>
      <c r="AK307" s="4"/>
      <c r="AL307" s="4"/>
      <c r="AM307" s="4"/>
      <c r="AN307" s="4"/>
      <c r="AO307" s="4"/>
      <c r="AP307" s="4"/>
      <c r="AQ307" s="4"/>
      <c r="AR307" s="4"/>
      <c r="AS307" s="4"/>
      <c r="AT307" s="4"/>
      <c r="AU307" s="4"/>
    </row>
    <row r="308" spans="1:47" ht="29" x14ac:dyDescent="0.35">
      <c r="A308" t="s">
        <v>1337</v>
      </c>
      <c r="B308" s="7" t="s">
        <v>1000</v>
      </c>
      <c r="C308" s="7" t="s">
        <v>547</v>
      </c>
      <c r="D308" s="7" t="s">
        <v>5</v>
      </c>
      <c r="E308" s="7" t="s">
        <v>1222</v>
      </c>
      <c r="F308" s="7">
        <v>7</v>
      </c>
      <c r="G308" s="8" t="s">
        <v>1013</v>
      </c>
      <c r="H308" s="2">
        <f t="shared" si="8"/>
        <v>1</v>
      </c>
      <c r="I308" s="2" t="str">
        <f t="shared" si="9"/>
        <v>Complete</v>
      </c>
      <c r="R308" s="4">
        <v>1</v>
      </c>
      <c r="AI308" s="4"/>
      <c r="AJ308" s="4"/>
      <c r="AK308" s="4"/>
      <c r="AL308" s="4"/>
      <c r="AM308" s="4"/>
      <c r="AN308" s="4"/>
      <c r="AO308" s="4"/>
      <c r="AP308" s="4"/>
      <c r="AQ308" s="4"/>
      <c r="AR308" s="4"/>
      <c r="AS308" s="4"/>
      <c r="AT308" s="4"/>
      <c r="AU308" s="4"/>
    </row>
    <row r="309" spans="1:47" ht="29" x14ac:dyDescent="0.35">
      <c r="A309" t="s">
        <v>1347</v>
      </c>
      <c r="B309" s="7" t="s">
        <v>1000</v>
      </c>
      <c r="C309" s="7" t="s">
        <v>627</v>
      </c>
      <c r="D309" s="7" t="s">
        <v>35</v>
      </c>
      <c r="E309" s="7" t="s">
        <v>1222</v>
      </c>
      <c r="F309" s="7">
        <v>1</v>
      </c>
      <c r="G309" s="8" t="s">
        <v>1047</v>
      </c>
      <c r="H309" s="2">
        <f t="shared" si="8"/>
        <v>1</v>
      </c>
      <c r="I309" s="2" t="str">
        <f t="shared" si="9"/>
        <v>Complete</v>
      </c>
      <c r="N309" s="4">
        <v>1</v>
      </c>
      <c r="AI309" s="4"/>
      <c r="AJ309" s="4"/>
      <c r="AK309" s="4"/>
      <c r="AL309" s="4"/>
      <c r="AM309" s="4"/>
      <c r="AN309" s="4"/>
      <c r="AO309" s="4"/>
      <c r="AP309" s="4"/>
      <c r="AQ309" s="4"/>
      <c r="AR309" s="4"/>
      <c r="AS309" s="4"/>
      <c r="AT309" s="4"/>
      <c r="AU309" s="4"/>
    </row>
    <row r="310" spans="1:47" ht="29" x14ac:dyDescent="0.35">
      <c r="A310" t="s">
        <v>1347</v>
      </c>
      <c r="B310" s="7" t="s">
        <v>1000</v>
      </c>
      <c r="C310" s="7" t="s">
        <v>627</v>
      </c>
      <c r="D310" s="7" t="s">
        <v>35</v>
      </c>
      <c r="E310" s="7" t="s">
        <v>1222</v>
      </c>
      <c r="F310" s="7">
        <v>2</v>
      </c>
      <c r="G310" s="8" t="s">
        <v>1058</v>
      </c>
      <c r="H310" s="2">
        <f t="shared" si="8"/>
        <v>1</v>
      </c>
      <c r="I310" s="2" t="str">
        <f t="shared" si="9"/>
        <v>Complete</v>
      </c>
      <c r="R310" s="4">
        <v>1</v>
      </c>
      <c r="AI310" s="4"/>
      <c r="AJ310" s="4"/>
      <c r="AK310" s="4"/>
      <c r="AL310" s="4"/>
      <c r="AM310" s="4"/>
      <c r="AN310" s="4"/>
      <c r="AO310" s="4"/>
      <c r="AP310" s="4"/>
      <c r="AQ310" s="4"/>
      <c r="AR310" s="4"/>
      <c r="AS310" s="4"/>
      <c r="AT310" s="4"/>
      <c r="AU310" s="4"/>
    </row>
    <row r="311" spans="1:47" ht="43.5" x14ac:dyDescent="0.35">
      <c r="A311" t="s">
        <v>1347</v>
      </c>
      <c r="B311" s="7" t="s">
        <v>1000</v>
      </c>
      <c r="C311" s="7" t="s">
        <v>627</v>
      </c>
      <c r="D311" s="7" t="s">
        <v>35</v>
      </c>
      <c r="E311" s="7" t="s">
        <v>1222</v>
      </c>
      <c r="F311" s="7">
        <v>3</v>
      </c>
      <c r="G311" s="8" t="s">
        <v>1215</v>
      </c>
      <c r="H311" s="2">
        <f t="shared" si="8"/>
        <v>1</v>
      </c>
      <c r="I311" s="2" t="str">
        <f t="shared" si="9"/>
        <v>Complete</v>
      </c>
      <c r="N311" s="4">
        <v>1</v>
      </c>
      <c r="AI311" s="4"/>
      <c r="AJ311" s="4"/>
      <c r="AK311" s="4"/>
      <c r="AL311" s="4"/>
      <c r="AM311" s="4"/>
      <c r="AN311" s="4"/>
      <c r="AO311" s="4"/>
      <c r="AP311" s="4"/>
      <c r="AQ311" s="4"/>
      <c r="AR311" s="4"/>
      <c r="AS311" s="4"/>
      <c r="AT311" s="4"/>
      <c r="AU311" s="4"/>
    </row>
    <row r="312" spans="1:47" x14ac:dyDescent="0.35">
      <c r="A312" t="s">
        <v>1353</v>
      </c>
      <c r="B312" s="7" t="s">
        <v>1000</v>
      </c>
      <c r="C312" s="7" t="s">
        <v>668</v>
      </c>
      <c r="D312" s="7" t="s">
        <v>35</v>
      </c>
      <c r="E312" s="7" t="s">
        <v>1222</v>
      </c>
      <c r="F312" s="7">
        <v>1</v>
      </c>
      <c r="G312" s="8" t="s">
        <v>1083</v>
      </c>
      <c r="H312" s="2">
        <f t="shared" si="8"/>
        <v>1</v>
      </c>
      <c r="I312" s="2" t="str">
        <f t="shared" si="9"/>
        <v>Complete</v>
      </c>
      <c r="N312" s="4">
        <v>1</v>
      </c>
      <c r="AI312" s="4"/>
      <c r="AJ312" s="4"/>
      <c r="AK312" s="4"/>
      <c r="AL312" s="4"/>
      <c r="AM312" s="4"/>
      <c r="AN312" s="4"/>
      <c r="AO312" s="4"/>
      <c r="AP312" s="4"/>
      <c r="AQ312" s="4"/>
      <c r="AR312" s="4"/>
      <c r="AS312" s="4"/>
      <c r="AT312" s="4"/>
      <c r="AU312" s="4"/>
    </row>
    <row r="313" spans="1:47" x14ac:dyDescent="0.35">
      <c r="A313" t="s">
        <v>1353</v>
      </c>
      <c r="B313" s="7" t="s">
        <v>1000</v>
      </c>
      <c r="C313" s="7" t="s">
        <v>668</v>
      </c>
      <c r="D313" s="7" t="s">
        <v>35</v>
      </c>
      <c r="E313" s="7" t="s">
        <v>1222</v>
      </c>
      <c r="F313" s="7">
        <v>2</v>
      </c>
      <c r="G313" s="8" t="s">
        <v>1084</v>
      </c>
      <c r="H313" s="2">
        <f t="shared" si="8"/>
        <v>1</v>
      </c>
      <c r="I313" s="2" t="str">
        <f t="shared" si="9"/>
        <v>Complete</v>
      </c>
      <c r="N313" s="4">
        <v>1</v>
      </c>
      <c r="AI313" s="4"/>
      <c r="AJ313" s="4"/>
      <c r="AK313" s="4"/>
      <c r="AL313" s="4"/>
      <c r="AM313" s="4"/>
      <c r="AN313" s="4"/>
      <c r="AO313" s="4"/>
      <c r="AP313" s="4"/>
      <c r="AQ313" s="4"/>
      <c r="AR313" s="4"/>
      <c r="AS313" s="4"/>
      <c r="AT313" s="4"/>
      <c r="AU313" s="4"/>
    </row>
    <row r="314" spans="1:47" ht="29" x14ac:dyDescent="0.35">
      <c r="A314" t="s">
        <v>1353</v>
      </c>
      <c r="B314" s="7" t="s">
        <v>1000</v>
      </c>
      <c r="C314" s="7" t="s">
        <v>668</v>
      </c>
      <c r="D314" s="7" t="s">
        <v>35</v>
      </c>
      <c r="E314" s="7" t="s">
        <v>1222</v>
      </c>
      <c r="F314" s="7">
        <v>3</v>
      </c>
      <c r="G314" s="8" t="s">
        <v>1085</v>
      </c>
      <c r="H314" s="2">
        <f t="shared" si="8"/>
        <v>1</v>
      </c>
      <c r="I314" s="2" t="str">
        <f t="shared" si="9"/>
        <v>Complete</v>
      </c>
      <c r="N314" s="4">
        <v>1</v>
      </c>
      <c r="AI314" s="4"/>
      <c r="AJ314" s="4"/>
      <c r="AK314" s="4"/>
      <c r="AL314" s="4"/>
      <c r="AM314" s="4"/>
      <c r="AN314" s="4"/>
      <c r="AO314" s="4"/>
      <c r="AP314" s="4"/>
      <c r="AQ314" s="4"/>
      <c r="AR314" s="4"/>
      <c r="AS314" s="4"/>
      <c r="AT314" s="4"/>
      <c r="AU314" s="4"/>
    </row>
    <row r="315" spans="1:47" x14ac:dyDescent="0.35">
      <c r="A315" t="s">
        <v>1353</v>
      </c>
      <c r="B315" s="7" t="s">
        <v>1000</v>
      </c>
      <c r="C315" s="7" t="s">
        <v>668</v>
      </c>
      <c r="D315" s="7" t="s">
        <v>35</v>
      </c>
      <c r="E315" s="7" t="s">
        <v>1222</v>
      </c>
      <c r="F315" s="7">
        <v>4</v>
      </c>
      <c r="G315" s="8" t="s">
        <v>1086</v>
      </c>
      <c r="H315" s="2">
        <f t="shared" si="8"/>
        <v>1</v>
      </c>
      <c r="I315" s="2" t="str">
        <f t="shared" si="9"/>
        <v>Complete</v>
      </c>
      <c r="R315" s="4">
        <v>1</v>
      </c>
      <c r="AI315" s="4"/>
      <c r="AJ315" s="4"/>
      <c r="AK315" s="4"/>
      <c r="AL315" s="4"/>
      <c r="AM315" s="4"/>
      <c r="AN315" s="4"/>
      <c r="AO315" s="4"/>
      <c r="AP315" s="4"/>
      <c r="AQ315" s="4"/>
      <c r="AR315" s="4"/>
      <c r="AS315" s="4"/>
      <c r="AT315" s="4"/>
      <c r="AU315" s="4"/>
    </row>
    <row r="316" spans="1:47" ht="29" x14ac:dyDescent="0.35">
      <c r="A316" t="s">
        <v>1358</v>
      </c>
      <c r="B316" s="7" t="s">
        <v>959</v>
      </c>
      <c r="C316" s="7" t="s">
        <v>244</v>
      </c>
      <c r="D316" s="7" t="s">
        <v>5</v>
      </c>
      <c r="E316" s="7" t="s">
        <v>1222</v>
      </c>
      <c r="F316" s="7">
        <v>1</v>
      </c>
      <c r="G316" s="8" t="s">
        <v>893</v>
      </c>
      <c r="H316" s="2">
        <f t="shared" si="8"/>
        <v>1</v>
      </c>
      <c r="I316" s="2" t="str">
        <f t="shared" si="9"/>
        <v>Complete</v>
      </c>
      <c r="O316" s="4">
        <v>1</v>
      </c>
      <c r="AI316" s="4"/>
      <c r="AJ316" s="4"/>
      <c r="AK316" s="4"/>
      <c r="AL316" s="4"/>
      <c r="AM316" s="4"/>
      <c r="AN316" s="4"/>
      <c r="AO316" s="4"/>
      <c r="AP316" s="4"/>
      <c r="AQ316" s="4"/>
      <c r="AR316" s="4"/>
      <c r="AS316" s="4"/>
      <c r="AT316" s="4"/>
      <c r="AU316" s="4"/>
    </row>
    <row r="317" spans="1:47" ht="29" x14ac:dyDescent="0.35">
      <c r="A317" t="s">
        <v>1358</v>
      </c>
      <c r="B317" s="7" t="s">
        <v>959</v>
      </c>
      <c r="C317" s="7" t="s">
        <v>244</v>
      </c>
      <c r="D317" s="7" t="s">
        <v>5</v>
      </c>
      <c r="E317" s="7" t="s">
        <v>1222</v>
      </c>
      <c r="F317" s="7">
        <v>2</v>
      </c>
      <c r="G317" s="8" t="s">
        <v>894</v>
      </c>
      <c r="H317" s="2">
        <f t="shared" si="8"/>
        <v>1</v>
      </c>
      <c r="I317" s="2" t="str">
        <f t="shared" si="9"/>
        <v>Complete</v>
      </c>
      <c r="O317" s="4">
        <v>1</v>
      </c>
      <c r="AI317" s="4"/>
      <c r="AJ317" s="4"/>
      <c r="AK317" s="4"/>
      <c r="AL317" s="4"/>
      <c r="AM317" s="4"/>
      <c r="AN317" s="4"/>
      <c r="AO317" s="4"/>
      <c r="AP317" s="4"/>
      <c r="AQ317" s="4"/>
      <c r="AR317" s="4"/>
      <c r="AS317" s="4"/>
      <c r="AT317" s="4"/>
      <c r="AU317" s="4"/>
    </row>
    <row r="318" spans="1:47" ht="29" x14ac:dyDescent="0.35">
      <c r="A318" t="s">
        <v>1358</v>
      </c>
      <c r="B318" s="7" t="s">
        <v>959</v>
      </c>
      <c r="C318" s="7" t="s">
        <v>244</v>
      </c>
      <c r="D318" s="7" t="s">
        <v>5</v>
      </c>
      <c r="E318" s="7" t="s">
        <v>1222</v>
      </c>
      <c r="F318" s="7">
        <v>3</v>
      </c>
      <c r="G318" s="8" t="s">
        <v>961</v>
      </c>
      <c r="H318" s="2">
        <f t="shared" si="8"/>
        <v>1</v>
      </c>
      <c r="I318" s="2" t="str">
        <f t="shared" si="9"/>
        <v>Complete</v>
      </c>
      <c r="O318" s="4">
        <v>1</v>
      </c>
      <c r="AI318" s="4"/>
      <c r="AJ318" s="4"/>
      <c r="AK318" s="4"/>
      <c r="AL318" s="4"/>
      <c r="AM318" s="4"/>
      <c r="AN318" s="4"/>
      <c r="AO318" s="4"/>
      <c r="AP318" s="4"/>
      <c r="AQ318" s="4"/>
      <c r="AR318" s="4"/>
      <c r="AS318" s="4"/>
      <c r="AT318" s="4"/>
      <c r="AU318" s="4"/>
    </row>
    <row r="319" spans="1:47" ht="29" x14ac:dyDescent="0.35">
      <c r="A319" t="s">
        <v>1358</v>
      </c>
      <c r="B319" s="7" t="s">
        <v>959</v>
      </c>
      <c r="C319" s="7" t="s">
        <v>244</v>
      </c>
      <c r="D319" s="7" t="s">
        <v>5</v>
      </c>
      <c r="E319" s="7" t="s">
        <v>1222</v>
      </c>
      <c r="F319" s="7">
        <v>4</v>
      </c>
      <c r="G319" s="8" t="s">
        <v>895</v>
      </c>
      <c r="H319" s="2">
        <f t="shared" si="8"/>
        <v>1</v>
      </c>
      <c r="I319" s="2" t="str">
        <f t="shared" si="9"/>
        <v>Complete</v>
      </c>
      <c r="O319" s="4">
        <v>1</v>
      </c>
      <c r="AI319" s="4"/>
      <c r="AJ319" s="4"/>
      <c r="AK319" s="4"/>
      <c r="AL319" s="4"/>
      <c r="AM319" s="4"/>
      <c r="AN319" s="4"/>
      <c r="AO319" s="4"/>
      <c r="AP319" s="4"/>
      <c r="AQ319" s="4"/>
      <c r="AR319" s="4"/>
      <c r="AS319" s="4"/>
      <c r="AT319" s="4"/>
      <c r="AU319" s="4"/>
    </row>
    <row r="320" spans="1:47" ht="43.5" x14ac:dyDescent="0.35">
      <c r="A320" t="s">
        <v>1358</v>
      </c>
      <c r="B320" s="7" t="s">
        <v>959</v>
      </c>
      <c r="C320" s="7" t="s">
        <v>244</v>
      </c>
      <c r="D320" s="7" t="s">
        <v>5</v>
      </c>
      <c r="E320" s="7" t="s">
        <v>1222</v>
      </c>
      <c r="F320" s="7">
        <v>5</v>
      </c>
      <c r="G320" s="8" t="s">
        <v>1144</v>
      </c>
      <c r="H320" s="2">
        <f t="shared" si="8"/>
        <v>1</v>
      </c>
      <c r="I320" s="2" t="str">
        <f t="shared" si="9"/>
        <v>Complete</v>
      </c>
      <c r="O320" s="4">
        <v>1</v>
      </c>
      <c r="AI320" s="4"/>
      <c r="AJ320" s="4"/>
      <c r="AK320" s="4"/>
      <c r="AL320" s="4"/>
      <c r="AM320" s="4"/>
      <c r="AN320" s="4"/>
      <c r="AO320" s="4"/>
      <c r="AP320" s="4"/>
      <c r="AQ320" s="4"/>
      <c r="AR320" s="4"/>
      <c r="AS320" s="4"/>
      <c r="AT320" s="4"/>
      <c r="AU320" s="4"/>
    </row>
    <row r="321" spans="1:47" x14ac:dyDescent="0.35">
      <c r="A321" t="s">
        <v>1369</v>
      </c>
      <c r="B321" s="7" t="s">
        <v>959</v>
      </c>
      <c r="C321" s="7" t="s">
        <v>333</v>
      </c>
      <c r="D321" s="7" t="s">
        <v>35</v>
      </c>
      <c r="E321" s="7" t="s">
        <v>1222</v>
      </c>
      <c r="F321" s="7">
        <v>1</v>
      </c>
      <c r="G321" s="8" t="s">
        <v>932</v>
      </c>
      <c r="H321" s="2">
        <f t="shared" si="8"/>
        <v>1</v>
      </c>
      <c r="I321" s="2" t="str">
        <f t="shared" si="9"/>
        <v>Complete</v>
      </c>
      <c r="AI321" s="4"/>
      <c r="AJ321" s="4"/>
      <c r="AK321" s="4"/>
      <c r="AL321" s="4"/>
      <c r="AM321" s="4"/>
      <c r="AN321" s="4"/>
      <c r="AO321" s="4">
        <v>1</v>
      </c>
      <c r="AP321" s="4"/>
      <c r="AQ321" s="4"/>
      <c r="AR321" s="4"/>
      <c r="AS321" s="4"/>
      <c r="AT321" s="4"/>
      <c r="AU321" s="4"/>
    </row>
    <row r="322" spans="1:47" ht="29" x14ac:dyDescent="0.35">
      <c r="A322" t="s">
        <v>1369</v>
      </c>
      <c r="B322" s="7" t="s">
        <v>959</v>
      </c>
      <c r="C322" s="7" t="s">
        <v>333</v>
      </c>
      <c r="D322" s="7" t="s">
        <v>35</v>
      </c>
      <c r="E322" s="7" t="s">
        <v>1222</v>
      </c>
      <c r="F322" s="7">
        <v>2</v>
      </c>
      <c r="G322" s="8" t="s">
        <v>1152</v>
      </c>
      <c r="H322" s="2">
        <f t="shared" ref="H322:H385" si="10">SUM(J322:AU322)</f>
        <v>1</v>
      </c>
      <c r="I322" s="2" t="str">
        <f t="shared" ref="I322:I385" si="11">IF(COUNTIF(A:A,A322)=SUMIF(A:A,A322,H:H),"Complete","Not Complete")</f>
        <v>Complete</v>
      </c>
      <c r="AI322" s="4"/>
      <c r="AJ322" s="4"/>
      <c r="AK322" s="4"/>
      <c r="AL322" s="4"/>
      <c r="AM322" s="4"/>
      <c r="AN322" s="4"/>
      <c r="AO322" s="4">
        <v>1</v>
      </c>
      <c r="AP322" s="4"/>
      <c r="AQ322" s="4"/>
      <c r="AR322" s="4"/>
      <c r="AS322" s="4"/>
      <c r="AT322" s="4"/>
      <c r="AU322" s="4"/>
    </row>
    <row r="323" spans="1:47" ht="29" x14ac:dyDescent="0.35">
      <c r="A323" t="s">
        <v>1369</v>
      </c>
      <c r="B323" s="7" t="s">
        <v>959</v>
      </c>
      <c r="C323" s="7" t="s">
        <v>333</v>
      </c>
      <c r="D323" s="7" t="s">
        <v>35</v>
      </c>
      <c r="E323" s="7" t="s">
        <v>1222</v>
      </c>
      <c r="F323" s="7">
        <v>3</v>
      </c>
      <c r="G323" s="8" t="s">
        <v>933</v>
      </c>
      <c r="H323" s="2">
        <f t="shared" si="10"/>
        <v>1</v>
      </c>
      <c r="I323" s="2" t="str">
        <f t="shared" si="11"/>
        <v>Complete</v>
      </c>
      <c r="AI323" s="4"/>
      <c r="AJ323" s="4"/>
      <c r="AK323" s="4"/>
      <c r="AL323" s="4"/>
      <c r="AM323" s="4"/>
      <c r="AN323" s="4"/>
      <c r="AO323" s="4">
        <v>1</v>
      </c>
      <c r="AP323" s="4"/>
      <c r="AQ323" s="4"/>
      <c r="AR323" s="4"/>
      <c r="AS323" s="4"/>
      <c r="AT323" s="4"/>
      <c r="AU323" s="4"/>
    </row>
    <row r="324" spans="1:47" ht="29" x14ac:dyDescent="0.35">
      <c r="A324" t="s">
        <v>1369</v>
      </c>
      <c r="B324" s="7" t="s">
        <v>959</v>
      </c>
      <c r="C324" s="7" t="s">
        <v>333</v>
      </c>
      <c r="D324" s="7" t="s">
        <v>35</v>
      </c>
      <c r="E324" s="7" t="s">
        <v>1222</v>
      </c>
      <c r="F324" s="7">
        <v>4</v>
      </c>
      <c r="G324" s="8" t="s">
        <v>934</v>
      </c>
      <c r="H324" s="2">
        <f t="shared" si="10"/>
        <v>1</v>
      </c>
      <c r="I324" s="2" t="str">
        <f t="shared" si="11"/>
        <v>Complete</v>
      </c>
      <c r="AI324" s="4"/>
      <c r="AJ324" s="4"/>
      <c r="AK324" s="4"/>
      <c r="AL324" s="4"/>
      <c r="AM324" s="4"/>
      <c r="AN324" s="4"/>
      <c r="AO324" s="4">
        <v>1</v>
      </c>
      <c r="AP324" s="4"/>
      <c r="AQ324" s="4"/>
      <c r="AR324" s="4"/>
      <c r="AS324" s="4"/>
      <c r="AT324" s="4"/>
      <c r="AU324" s="4"/>
    </row>
    <row r="325" spans="1:47" x14ac:dyDescent="0.35">
      <c r="A325" t="s">
        <v>1369</v>
      </c>
      <c r="B325" s="7" t="s">
        <v>959</v>
      </c>
      <c r="C325" s="7" t="s">
        <v>333</v>
      </c>
      <c r="D325" s="7" t="s">
        <v>35</v>
      </c>
      <c r="E325" s="7" t="s">
        <v>1222</v>
      </c>
      <c r="F325" s="7">
        <v>5</v>
      </c>
      <c r="G325" s="8" t="s">
        <v>935</v>
      </c>
      <c r="H325" s="2">
        <f t="shared" si="10"/>
        <v>1</v>
      </c>
      <c r="I325" s="2" t="str">
        <f t="shared" si="11"/>
        <v>Complete</v>
      </c>
      <c r="AI325" s="4"/>
      <c r="AJ325" s="4"/>
      <c r="AK325" s="4"/>
      <c r="AL325" s="4"/>
      <c r="AM325" s="4"/>
      <c r="AN325" s="4"/>
      <c r="AO325" s="4">
        <v>1</v>
      </c>
      <c r="AP325" s="4"/>
      <c r="AQ325" s="4"/>
      <c r="AR325" s="4"/>
      <c r="AS325" s="4"/>
      <c r="AT325" s="4"/>
      <c r="AU325" s="4"/>
    </row>
    <row r="326" spans="1:47" x14ac:dyDescent="0.35">
      <c r="A326" t="s">
        <v>1282</v>
      </c>
      <c r="B326" s="7" t="s">
        <v>972</v>
      </c>
      <c r="C326" s="7" t="s">
        <v>507</v>
      </c>
      <c r="D326" s="7" t="s">
        <v>35</v>
      </c>
      <c r="E326" s="7" t="s">
        <v>1411</v>
      </c>
      <c r="F326" s="7">
        <v>1</v>
      </c>
      <c r="G326" s="8" t="s">
        <v>508</v>
      </c>
      <c r="H326" s="2">
        <f t="shared" si="10"/>
        <v>1</v>
      </c>
      <c r="I326" s="2" t="str">
        <f t="shared" si="11"/>
        <v>Complete</v>
      </c>
      <c r="AI326" s="4"/>
      <c r="AJ326" s="4">
        <v>1</v>
      </c>
      <c r="AK326" s="4"/>
      <c r="AL326" s="4"/>
      <c r="AM326" s="4"/>
      <c r="AN326" s="4"/>
      <c r="AO326" s="4"/>
      <c r="AP326" s="4"/>
      <c r="AQ326" s="4"/>
      <c r="AR326" s="4"/>
      <c r="AS326" s="4"/>
      <c r="AT326" s="4"/>
      <c r="AU326" s="4"/>
    </row>
    <row r="327" spans="1:47" x14ac:dyDescent="0.35">
      <c r="A327" t="s">
        <v>1282</v>
      </c>
      <c r="B327" s="7" t="s">
        <v>972</v>
      </c>
      <c r="C327" s="7" t="s">
        <v>507</v>
      </c>
      <c r="D327" s="7" t="s">
        <v>35</v>
      </c>
      <c r="E327" s="7" t="s">
        <v>1411</v>
      </c>
      <c r="F327" s="7">
        <v>2</v>
      </c>
      <c r="G327" s="8" t="s">
        <v>509</v>
      </c>
      <c r="H327" s="2">
        <f t="shared" si="10"/>
        <v>1</v>
      </c>
      <c r="I327" s="2" t="str">
        <f t="shared" si="11"/>
        <v>Complete</v>
      </c>
      <c r="AI327" s="4"/>
      <c r="AJ327" s="4">
        <v>1</v>
      </c>
      <c r="AK327" s="4"/>
      <c r="AL327" s="4"/>
      <c r="AM327" s="4"/>
      <c r="AN327" s="4"/>
      <c r="AO327" s="4"/>
      <c r="AP327" s="4"/>
      <c r="AQ327" s="4"/>
      <c r="AR327" s="4"/>
      <c r="AS327" s="4"/>
      <c r="AT327" s="4"/>
      <c r="AU327" s="4"/>
    </row>
    <row r="328" spans="1:47" x14ac:dyDescent="0.35">
      <c r="A328" t="s">
        <v>1282</v>
      </c>
      <c r="B328" s="7" t="s">
        <v>972</v>
      </c>
      <c r="C328" s="7" t="s">
        <v>507</v>
      </c>
      <c r="D328" s="7" t="s">
        <v>35</v>
      </c>
      <c r="E328" s="7" t="s">
        <v>1411</v>
      </c>
      <c r="F328" s="7">
        <v>3</v>
      </c>
      <c r="G328" s="8" t="s">
        <v>510</v>
      </c>
      <c r="H328" s="2">
        <f t="shared" si="10"/>
        <v>1</v>
      </c>
      <c r="I328" s="2" t="str">
        <f t="shared" si="11"/>
        <v>Complete</v>
      </c>
      <c r="AI328" s="4"/>
      <c r="AJ328" s="4">
        <v>1</v>
      </c>
      <c r="AK328" s="4"/>
      <c r="AL328" s="4"/>
      <c r="AM328" s="4"/>
      <c r="AN328" s="4"/>
      <c r="AO328" s="4"/>
      <c r="AP328" s="4"/>
      <c r="AQ328" s="4"/>
      <c r="AR328" s="4"/>
      <c r="AS328" s="4"/>
      <c r="AT328" s="4"/>
      <c r="AU328" s="4"/>
    </row>
    <row r="329" spans="1:47" x14ac:dyDescent="0.35">
      <c r="A329" t="s">
        <v>1282</v>
      </c>
      <c r="B329" s="7" t="s">
        <v>972</v>
      </c>
      <c r="C329" s="7" t="s">
        <v>507</v>
      </c>
      <c r="D329" s="7" t="s">
        <v>35</v>
      </c>
      <c r="E329" s="7" t="s">
        <v>1411</v>
      </c>
      <c r="F329" s="7">
        <v>4</v>
      </c>
      <c r="G329" s="8" t="s">
        <v>1233</v>
      </c>
      <c r="H329" s="2">
        <f t="shared" si="10"/>
        <v>1</v>
      </c>
      <c r="I329" s="2" t="str">
        <f t="shared" si="11"/>
        <v>Complete</v>
      </c>
      <c r="AI329" s="4"/>
      <c r="AJ329" s="4">
        <v>1</v>
      </c>
      <c r="AK329" s="4"/>
      <c r="AL329" s="4"/>
      <c r="AM329" s="4"/>
      <c r="AN329" s="4"/>
      <c r="AO329" s="4"/>
      <c r="AP329" s="4"/>
      <c r="AQ329" s="4"/>
      <c r="AR329" s="4"/>
      <c r="AS329" s="4"/>
      <c r="AT329" s="4"/>
      <c r="AU329" s="4"/>
    </row>
    <row r="330" spans="1:47" x14ac:dyDescent="0.35">
      <c r="A330" t="s">
        <v>1282</v>
      </c>
      <c r="B330" s="7" t="s">
        <v>972</v>
      </c>
      <c r="C330" s="7" t="s">
        <v>507</v>
      </c>
      <c r="D330" s="7" t="s">
        <v>35</v>
      </c>
      <c r="E330" s="7" t="s">
        <v>1411</v>
      </c>
      <c r="F330" s="7">
        <v>5</v>
      </c>
      <c r="G330" s="8" t="s">
        <v>512</v>
      </c>
      <c r="H330" s="2">
        <f t="shared" si="10"/>
        <v>1</v>
      </c>
      <c r="I330" s="2" t="str">
        <f t="shared" si="11"/>
        <v>Complete</v>
      </c>
      <c r="AI330" s="4"/>
      <c r="AJ330" s="4">
        <v>1</v>
      </c>
      <c r="AK330" s="4"/>
      <c r="AL330" s="4"/>
      <c r="AM330" s="4"/>
      <c r="AN330" s="4"/>
      <c r="AO330" s="4"/>
      <c r="AP330" s="4"/>
      <c r="AQ330" s="4"/>
      <c r="AR330" s="4"/>
      <c r="AS330" s="4"/>
      <c r="AT330" s="4"/>
      <c r="AU330" s="4"/>
    </row>
    <row r="331" spans="1:47" x14ac:dyDescent="0.35">
      <c r="A331" t="s">
        <v>1304</v>
      </c>
      <c r="B331" s="7" t="s">
        <v>785</v>
      </c>
      <c r="C331" s="7" t="s">
        <v>72</v>
      </c>
      <c r="D331" s="7" t="s">
        <v>35</v>
      </c>
      <c r="E331" s="7" t="s">
        <v>1411</v>
      </c>
      <c r="F331" s="7">
        <v>1</v>
      </c>
      <c r="G331" s="8" t="s">
        <v>73</v>
      </c>
      <c r="H331" s="2">
        <f t="shared" si="10"/>
        <v>1</v>
      </c>
      <c r="I331" s="2" t="str">
        <f t="shared" si="11"/>
        <v>Complete</v>
      </c>
      <c r="AI331" s="4"/>
      <c r="AJ331" s="4">
        <v>1</v>
      </c>
      <c r="AK331" s="4"/>
      <c r="AL331" s="4"/>
      <c r="AM331" s="4"/>
      <c r="AN331" s="4"/>
      <c r="AO331" s="4"/>
      <c r="AP331" s="4"/>
      <c r="AQ331" s="4"/>
      <c r="AR331" s="4"/>
      <c r="AS331" s="4"/>
      <c r="AT331" s="4"/>
      <c r="AU331" s="4"/>
    </row>
    <row r="332" spans="1:47" x14ac:dyDescent="0.35">
      <c r="A332" t="s">
        <v>1304</v>
      </c>
      <c r="B332" s="7" t="s">
        <v>785</v>
      </c>
      <c r="C332" s="7" t="s">
        <v>72</v>
      </c>
      <c r="D332" s="7" t="s">
        <v>35</v>
      </c>
      <c r="E332" s="7" t="s">
        <v>1411</v>
      </c>
      <c r="F332" s="7">
        <v>2</v>
      </c>
      <c r="G332" s="8" t="s">
        <v>74</v>
      </c>
      <c r="H332" s="2">
        <f t="shared" si="10"/>
        <v>1</v>
      </c>
      <c r="I332" s="2" t="str">
        <f t="shared" si="11"/>
        <v>Complete</v>
      </c>
      <c r="AI332" s="4"/>
      <c r="AJ332" s="4">
        <v>1</v>
      </c>
      <c r="AK332" s="4"/>
      <c r="AL332" s="4"/>
      <c r="AM332" s="4"/>
      <c r="AN332" s="4"/>
      <c r="AO332" s="4"/>
      <c r="AP332" s="4"/>
      <c r="AQ332" s="4"/>
      <c r="AR332" s="4"/>
      <c r="AS332" s="4"/>
      <c r="AT332" s="4"/>
      <c r="AU332" s="4"/>
    </row>
    <row r="333" spans="1:47" x14ac:dyDescent="0.35">
      <c r="A333" t="s">
        <v>1304</v>
      </c>
      <c r="B333" s="7" t="s">
        <v>785</v>
      </c>
      <c r="C333" s="7" t="s">
        <v>72</v>
      </c>
      <c r="D333" s="7" t="s">
        <v>35</v>
      </c>
      <c r="E333" s="7" t="s">
        <v>1411</v>
      </c>
      <c r="F333" s="7">
        <v>3</v>
      </c>
      <c r="G333" s="8" t="s">
        <v>75</v>
      </c>
      <c r="H333" s="2">
        <f t="shared" si="10"/>
        <v>1</v>
      </c>
      <c r="I333" s="2" t="str">
        <f t="shared" si="11"/>
        <v>Complete</v>
      </c>
      <c r="AI333" s="4"/>
      <c r="AJ333" s="4">
        <v>1</v>
      </c>
      <c r="AK333" s="4"/>
      <c r="AL333" s="4"/>
      <c r="AM333" s="4"/>
      <c r="AN333" s="4"/>
      <c r="AO333" s="4"/>
      <c r="AP333" s="4"/>
      <c r="AQ333" s="4"/>
      <c r="AR333" s="4"/>
      <c r="AS333" s="4"/>
      <c r="AT333" s="4"/>
      <c r="AU333" s="4"/>
    </row>
    <row r="334" spans="1:47" ht="29" x14ac:dyDescent="0.35">
      <c r="A334" t="s">
        <v>1329</v>
      </c>
      <c r="B334" s="7" t="s">
        <v>847</v>
      </c>
      <c r="C334" s="7" t="s">
        <v>225</v>
      </c>
      <c r="D334" s="7" t="s">
        <v>35</v>
      </c>
      <c r="E334" s="7" t="s">
        <v>1411</v>
      </c>
      <c r="F334" s="7">
        <v>1</v>
      </c>
      <c r="G334" s="8" t="s">
        <v>835</v>
      </c>
      <c r="H334" s="2">
        <f t="shared" si="10"/>
        <v>1</v>
      </c>
      <c r="I334" s="2" t="str">
        <f t="shared" si="11"/>
        <v>Complete</v>
      </c>
      <c r="AI334" s="4"/>
      <c r="AJ334" s="4">
        <v>1</v>
      </c>
      <c r="AK334" s="4"/>
      <c r="AL334" s="4"/>
      <c r="AM334" s="4"/>
      <c r="AN334" s="4"/>
      <c r="AO334" s="4"/>
      <c r="AP334" s="4"/>
      <c r="AQ334" s="4"/>
      <c r="AR334" s="4"/>
      <c r="AS334" s="4"/>
      <c r="AT334" s="4"/>
      <c r="AU334" s="4"/>
    </row>
    <row r="335" spans="1:47" ht="29" x14ac:dyDescent="0.35">
      <c r="A335" t="s">
        <v>1329</v>
      </c>
      <c r="B335" s="7" t="s">
        <v>847</v>
      </c>
      <c r="C335" s="7" t="s">
        <v>225</v>
      </c>
      <c r="D335" s="7" t="s">
        <v>35</v>
      </c>
      <c r="E335" s="7" t="s">
        <v>1411</v>
      </c>
      <c r="F335" s="7">
        <v>2</v>
      </c>
      <c r="G335" s="8" t="s">
        <v>836</v>
      </c>
      <c r="H335" s="2">
        <f t="shared" si="10"/>
        <v>1</v>
      </c>
      <c r="I335" s="2" t="str">
        <f t="shared" si="11"/>
        <v>Complete</v>
      </c>
      <c r="AI335" s="4"/>
      <c r="AJ335" s="4">
        <v>1</v>
      </c>
      <c r="AK335" s="4"/>
      <c r="AL335" s="4"/>
      <c r="AM335" s="4"/>
      <c r="AN335" s="4"/>
      <c r="AO335" s="4"/>
      <c r="AP335" s="4"/>
      <c r="AQ335" s="4"/>
      <c r="AR335" s="4"/>
      <c r="AS335" s="4"/>
      <c r="AT335" s="4"/>
      <c r="AU335" s="4"/>
    </row>
    <row r="336" spans="1:47" ht="29" x14ac:dyDescent="0.35">
      <c r="A336" t="s">
        <v>1329</v>
      </c>
      <c r="B336" s="7" t="s">
        <v>847</v>
      </c>
      <c r="C336" s="7" t="s">
        <v>225</v>
      </c>
      <c r="D336" s="7" t="s">
        <v>35</v>
      </c>
      <c r="E336" s="7" t="s">
        <v>1411</v>
      </c>
      <c r="F336" s="7">
        <v>3</v>
      </c>
      <c r="G336" s="8" t="s">
        <v>837</v>
      </c>
      <c r="H336" s="2">
        <f t="shared" si="10"/>
        <v>1</v>
      </c>
      <c r="I336" s="2" t="str">
        <f t="shared" si="11"/>
        <v>Complete</v>
      </c>
      <c r="AI336" s="4"/>
      <c r="AJ336" s="4">
        <v>1</v>
      </c>
      <c r="AK336" s="4"/>
      <c r="AL336" s="4"/>
      <c r="AM336" s="4"/>
      <c r="AN336" s="4"/>
      <c r="AO336" s="4"/>
      <c r="AP336" s="4"/>
      <c r="AQ336" s="4"/>
      <c r="AR336" s="4"/>
      <c r="AS336" s="4"/>
      <c r="AT336" s="4"/>
      <c r="AU336" s="4"/>
    </row>
    <row r="337" spans="1:47" x14ac:dyDescent="0.35">
      <c r="A337" t="s">
        <v>1329</v>
      </c>
      <c r="B337" s="7" t="s">
        <v>847</v>
      </c>
      <c r="C337" s="7" t="s">
        <v>225</v>
      </c>
      <c r="D337" s="7" t="s">
        <v>35</v>
      </c>
      <c r="E337" s="7" t="s">
        <v>1411</v>
      </c>
      <c r="F337" s="7">
        <v>4</v>
      </c>
      <c r="G337" s="8" t="s">
        <v>838</v>
      </c>
      <c r="H337" s="2">
        <f t="shared" si="10"/>
        <v>1</v>
      </c>
      <c r="I337" s="2" t="str">
        <f t="shared" si="11"/>
        <v>Complete</v>
      </c>
      <c r="AI337" s="4"/>
      <c r="AJ337" s="4">
        <v>1</v>
      </c>
      <c r="AK337" s="4"/>
      <c r="AL337" s="4"/>
      <c r="AM337" s="4"/>
      <c r="AN337" s="4"/>
      <c r="AO337" s="4"/>
      <c r="AP337" s="4"/>
      <c r="AQ337" s="4"/>
      <c r="AR337" s="4"/>
      <c r="AS337" s="4"/>
      <c r="AT337" s="4"/>
      <c r="AU337" s="4"/>
    </row>
    <row r="338" spans="1:47" x14ac:dyDescent="0.35">
      <c r="A338" t="s">
        <v>1354</v>
      </c>
      <c r="B338" s="7" t="s">
        <v>1000</v>
      </c>
      <c r="C338" s="7" t="s">
        <v>678</v>
      </c>
      <c r="D338" s="7" t="s">
        <v>35</v>
      </c>
      <c r="E338" s="7" t="s">
        <v>1411</v>
      </c>
      <c r="F338" s="7">
        <v>1</v>
      </c>
      <c r="G338" s="8" t="s">
        <v>1093</v>
      </c>
      <c r="H338" s="2">
        <f t="shared" si="10"/>
        <v>1</v>
      </c>
      <c r="I338" s="2" t="str">
        <f t="shared" si="11"/>
        <v>Complete</v>
      </c>
      <c r="AI338" s="4"/>
      <c r="AJ338" s="4">
        <v>1</v>
      </c>
      <c r="AK338" s="4"/>
      <c r="AL338" s="4"/>
      <c r="AM338" s="4"/>
      <c r="AN338" s="4"/>
      <c r="AO338" s="4"/>
      <c r="AP338" s="4"/>
      <c r="AQ338" s="4"/>
      <c r="AR338" s="4"/>
      <c r="AS338" s="4"/>
      <c r="AT338" s="4"/>
      <c r="AU338" s="4"/>
    </row>
    <row r="339" spans="1:47" ht="29" x14ac:dyDescent="0.35">
      <c r="A339" t="s">
        <v>1354</v>
      </c>
      <c r="B339" s="7" t="s">
        <v>1000</v>
      </c>
      <c r="C339" s="7" t="s">
        <v>678</v>
      </c>
      <c r="D339" s="7" t="s">
        <v>35</v>
      </c>
      <c r="E339" s="7" t="s">
        <v>1411</v>
      </c>
      <c r="F339" s="7">
        <v>2</v>
      </c>
      <c r="G339" s="8" t="s">
        <v>1094</v>
      </c>
      <c r="H339" s="2">
        <f t="shared" si="10"/>
        <v>1</v>
      </c>
      <c r="I339" s="2" t="str">
        <f t="shared" si="11"/>
        <v>Complete</v>
      </c>
      <c r="AI339" s="4"/>
      <c r="AJ339" s="4">
        <v>1</v>
      </c>
      <c r="AK339" s="4"/>
      <c r="AL339" s="4"/>
      <c r="AM339" s="4"/>
      <c r="AN339" s="4"/>
      <c r="AO339" s="4"/>
      <c r="AP339" s="4"/>
      <c r="AQ339" s="4"/>
      <c r="AR339" s="4"/>
      <c r="AS339" s="4"/>
      <c r="AT339" s="4"/>
      <c r="AU339" s="4"/>
    </row>
    <row r="340" spans="1:47" ht="29" x14ac:dyDescent="0.35">
      <c r="A340" t="s">
        <v>1354</v>
      </c>
      <c r="B340" s="7" t="s">
        <v>1000</v>
      </c>
      <c r="C340" s="7" t="s">
        <v>678</v>
      </c>
      <c r="D340" s="7" t="s">
        <v>35</v>
      </c>
      <c r="E340" s="7" t="s">
        <v>1411</v>
      </c>
      <c r="F340" s="7">
        <v>3</v>
      </c>
      <c r="G340" s="8" t="s">
        <v>1095</v>
      </c>
      <c r="H340" s="2">
        <f t="shared" si="10"/>
        <v>1</v>
      </c>
      <c r="I340" s="2" t="str">
        <f t="shared" si="11"/>
        <v>Complete</v>
      </c>
      <c r="AI340" s="4"/>
      <c r="AJ340" s="4">
        <v>1</v>
      </c>
      <c r="AK340" s="4"/>
      <c r="AL340" s="4"/>
      <c r="AM340" s="4"/>
      <c r="AN340" s="4"/>
      <c r="AO340" s="4"/>
      <c r="AP340" s="4"/>
      <c r="AQ340" s="4"/>
      <c r="AR340" s="4"/>
      <c r="AS340" s="4"/>
      <c r="AT340" s="4"/>
      <c r="AU340" s="4"/>
    </row>
    <row r="341" spans="1:47" ht="29" x14ac:dyDescent="0.35">
      <c r="A341" t="s">
        <v>1354</v>
      </c>
      <c r="B341" s="7" t="s">
        <v>1000</v>
      </c>
      <c r="C341" s="7" t="s">
        <v>678</v>
      </c>
      <c r="D341" s="7" t="s">
        <v>35</v>
      </c>
      <c r="E341" s="7" t="s">
        <v>1411</v>
      </c>
      <c r="F341" s="7">
        <v>4</v>
      </c>
      <c r="G341" s="8" t="s">
        <v>1096</v>
      </c>
      <c r="H341" s="2">
        <f t="shared" si="10"/>
        <v>1</v>
      </c>
      <c r="I341" s="2" t="str">
        <f t="shared" si="11"/>
        <v>Complete</v>
      </c>
      <c r="AI341" s="4"/>
      <c r="AJ341" s="4">
        <v>1</v>
      </c>
      <c r="AK341" s="4"/>
      <c r="AL341" s="4"/>
      <c r="AM341" s="4"/>
      <c r="AN341" s="4"/>
      <c r="AO341" s="4"/>
      <c r="AP341" s="4"/>
      <c r="AQ341" s="4"/>
      <c r="AR341" s="4"/>
      <c r="AS341" s="4"/>
      <c r="AT341" s="4"/>
      <c r="AU341" s="4"/>
    </row>
    <row r="342" spans="1:47" ht="43.5" x14ac:dyDescent="0.35">
      <c r="A342" t="s">
        <v>1354</v>
      </c>
      <c r="B342" s="7" t="s">
        <v>1000</v>
      </c>
      <c r="C342" s="7" t="s">
        <v>678</v>
      </c>
      <c r="D342" s="7" t="s">
        <v>35</v>
      </c>
      <c r="E342" s="7" t="s">
        <v>1411</v>
      </c>
      <c r="F342" s="7">
        <v>5</v>
      </c>
      <c r="G342" s="8" t="s">
        <v>1221</v>
      </c>
      <c r="H342" s="2">
        <f t="shared" si="10"/>
        <v>1</v>
      </c>
      <c r="I342" s="2" t="str">
        <f t="shared" si="11"/>
        <v>Complete</v>
      </c>
      <c r="AI342" s="4"/>
      <c r="AJ342" s="4">
        <v>1</v>
      </c>
      <c r="AK342" s="4"/>
      <c r="AL342" s="4"/>
      <c r="AM342" s="4"/>
      <c r="AN342" s="4"/>
      <c r="AO342" s="4"/>
      <c r="AP342" s="4"/>
      <c r="AQ342" s="4"/>
      <c r="AR342" s="4"/>
      <c r="AS342" s="4"/>
      <c r="AT342" s="4"/>
      <c r="AU342" s="4"/>
    </row>
    <row r="343" spans="1:47" x14ac:dyDescent="0.35">
      <c r="A343" t="s">
        <v>1354</v>
      </c>
      <c r="B343" s="7" t="s">
        <v>1000</v>
      </c>
      <c r="C343" s="7" t="s">
        <v>678</v>
      </c>
      <c r="D343" s="7" t="s">
        <v>35</v>
      </c>
      <c r="E343" s="7" t="s">
        <v>1411</v>
      </c>
      <c r="F343" s="7">
        <v>6</v>
      </c>
      <c r="G343" s="8" t="s">
        <v>1050</v>
      </c>
      <c r="H343" s="2">
        <f t="shared" si="10"/>
        <v>1</v>
      </c>
      <c r="I343" s="2" t="str">
        <f t="shared" si="11"/>
        <v>Complete</v>
      </c>
      <c r="AI343" s="4"/>
      <c r="AJ343" s="4">
        <v>1</v>
      </c>
      <c r="AK343" s="4"/>
      <c r="AL343" s="4"/>
      <c r="AM343" s="4"/>
      <c r="AN343" s="4"/>
      <c r="AO343" s="4"/>
      <c r="AP343" s="4"/>
      <c r="AQ343" s="4"/>
      <c r="AR343" s="4"/>
      <c r="AS343" s="4"/>
      <c r="AT343" s="4"/>
      <c r="AU343" s="4"/>
    </row>
    <row r="344" spans="1:47" x14ac:dyDescent="0.35">
      <c r="A344" t="s">
        <v>1354</v>
      </c>
      <c r="B344" s="7" t="s">
        <v>1000</v>
      </c>
      <c r="C344" s="7" t="s">
        <v>678</v>
      </c>
      <c r="D344" s="7" t="s">
        <v>35</v>
      </c>
      <c r="E344" s="7" t="s">
        <v>1411</v>
      </c>
      <c r="F344" s="7">
        <v>7</v>
      </c>
      <c r="G344" s="8" t="s">
        <v>1051</v>
      </c>
      <c r="H344" s="2">
        <f t="shared" si="10"/>
        <v>1</v>
      </c>
      <c r="I344" s="2" t="str">
        <f t="shared" si="11"/>
        <v>Complete</v>
      </c>
      <c r="AI344" s="4"/>
      <c r="AJ344" s="4">
        <v>1</v>
      </c>
      <c r="AK344" s="4"/>
      <c r="AL344" s="4"/>
      <c r="AM344" s="4"/>
      <c r="AN344" s="4"/>
      <c r="AO344" s="4"/>
      <c r="AP344" s="4"/>
      <c r="AQ344" s="4"/>
      <c r="AR344" s="4"/>
      <c r="AS344" s="4"/>
      <c r="AT344" s="4"/>
      <c r="AU344" s="4"/>
    </row>
    <row r="345" spans="1:47" ht="29" x14ac:dyDescent="0.35">
      <c r="A345" t="s">
        <v>1363</v>
      </c>
      <c r="B345" s="7" t="s">
        <v>959</v>
      </c>
      <c r="C345" s="7" t="s">
        <v>289</v>
      </c>
      <c r="D345" s="7" t="s">
        <v>35</v>
      </c>
      <c r="E345" s="7" t="s">
        <v>1411</v>
      </c>
      <c r="F345" s="7">
        <v>1</v>
      </c>
      <c r="G345" s="8" t="s">
        <v>916</v>
      </c>
      <c r="H345" s="2">
        <f t="shared" si="10"/>
        <v>1</v>
      </c>
      <c r="I345" s="2" t="str">
        <f t="shared" si="11"/>
        <v>Complete</v>
      </c>
      <c r="AI345" s="4"/>
      <c r="AJ345" s="4">
        <v>1</v>
      </c>
      <c r="AK345" s="4"/>
      <c r="AL345" s="4"/>
      <c r="AM345" s="4"/>
      <c r="AN345" s="4"/>
      <c r="AO345" s="4"/>
      <c r="AP345" s="4"/>
      <c r="AQ345" s="4"/>
      <c r="AR345" s="4"/>
      <c r="AS345" s="4"/>
      <c r="AT345" s="4"/>
      <c r="AU345" s="4"/>
    </row>
    <row r="346" spans="1:47" ht="29" x14ac:dyDescent="0.35">
      <c r="A346" t="s">
        <v>1363</v>
      </c>
      <c r="B346" s="7" t="s">
        <v>959</v>
      </c>
      <c r="C346" s="7" t="s">
        <v>289</v>
      </c>
      <c r="D346" s="7" t="s">
        <v>35</v>
      </c>
      <c r="E346" s="7" t="s">
        <v>1411</v>
      </c>
      <c r="F346" s="7">
        <v>2</v>
      </c>
      <c r="G346" s="8" t="s">
        <v>962</v>
      </c>
      <c r="H346" s="2">
        <f t="shared" si="10"/>
        <v>1</v>
      </c>
      <c r="I346" s="2" t="str">
        <f t="shared" si="11"/>
        <v>Complete</v>
      </c>
      <c r="AI346" s="4"/>
      <c r="AJ346" s="4">
        <v>1</v>
      </c>
      <c r="AK346" s="4"/>
      <c r="AL346" s="4"/>
      <c r="AM346" s="4"/>
      <c r="AN346" s="4"/>
      <c r="AO346" s="4"/>
      <c r="AP346" s="4"/>
      <c r="AQ346" s="4"/>
      <c r="AR346" s="4"/>
      <c r="AS346" s="4"/>
      <c r="AT346" s="4"/>
      <c r="AU346" s="4"/>
    </row>
    <row r="347" spans="1:47" ht="29" x14ac:dyDescent="0.35">
      <c r="A347" t="s">
        <v>1363</v>
      </c>
      <c r="B347" s="7" t="s">
        <v>959</v>
      </c>
      <c r="C347" s="7" t="s">
        <v>289</v>
      </c>
      <c r="D347" s="7" t="s">
        <v>35</v>
      </c>
      <c r="E347" s="7" t="s">
        <v>1411</v>
      </c>
      <c r="F347" s="7">
        <v>3</v>
      </c>
      <c r="G347" s="8" t="s">
        <v>917</v>
      </c>
      <c r="H347" s="2">
        <f t="shared" si="10"/>
        <v>1</v>
      </c>
      <c r="I347" s="2" t="str">
        <f t="shared" si="11"/>
        <v>Complete</v>
      </c>
      <c r="AI347" s="4"/>
      <c r="AJ347" s="4">
        <v>1</v>
      </c>
      <c r="AK347" s="4"/>
      <c r="AL347" s="4"/>
      <c r="AM347" s="4"/>
      <c r="AN347" s="4"/>
      <c r="AO347" s="4"/>
      <c r="AP347" s="4"/>
      <c r="AQ347" s="4"/>
      <c r="AR347" s="4"/>
      <c r="AS347" s="4"/>
      <c r="AT347" s="4"/>
      <c r="AU347" s="4"/>
    </row>
    <row r="348" spans="1:47" x14ac:dyDescent="0.35">
      <c r="A348" t="s">
        <v>1363</v>
      </c>
      <c r="B348" s="7" t="s">
        <v>959</v>
      </c>
      <c r="C348" s="7" t="s">
        <v>289</v>
      </c>
      <c r="D348" s="7" t="s">
        <v>35</v>
      </c>
      <c r="E348" s="7" t="s">
        <v>1411</v>
      </c>
      <c r="F348" s="7">
        <v>4</v>
      </c>
      <c r="G348" s="8" t="s">
        <v>965</v>
      </c>
      <c r="H348" s="2">
        <f t="shared" si="10"/>
        <v>1</v>
      </c>
      <c r="I348" s="2" t="str">
        <f t="shared" si="11"/>
        <v>Complete</v>
      </c>
      <c r="AI348" s="4"/>
      <c r="AJ348" s="4">
        <v>1</v>
      </c>
      <c r="AK348" s="4"/>
      <c r="AL348" s="4"/>
      <c r="AM348" s="4"/>
      <c r="AN348" s="4"/>
      <c r="AO348" s="4"/>
      <c r="AP348" s="4"/>
      <c r="AQ348" s="4"/>
      <c r="AR348" s="4"/>
      <c r="AS348" s="4"/>
      <c r="AT348" s="4"/>
      <c r="AU348" s="4"/>
    </row>
    <row r="349" spans="1:47" ht="29" x14ac:dyDescent="0.35">
      <c r="A349" t="s">
        <v>1260</v>
      </c>
      <c r="B349" s="7" t="s">
        <v>784</v>
      </c>
      <c r="C349" s="7" t="s">
        <v>762</v>
      </c>
      <c r="D349" s="7" t="s">
        <v>35</v>
      </c>
      <c r="E349" s="7" t="s">
        <v>1230</v>
      </c>
      <c r="F349" s="7">
        <v>1</v>
      </c>
      <c r="G349" s="8" t="s">
        <v>533</v>
      </c>
      <c r="H349" s="2">
        <f t="shared" si="10"/>
        <v>1</v>
      </c>
      <c r="I349" s="2" t="str">
        <f t="shared" si="11"/>
        <v>Complete</v>
      </c>
      <c r="T349" s="4">
        <v>1</v>
      </c>
      <c r="AI349" s="4"/>
      <c r="AJ349" s="4"/>
      <c r="AK349" s="4"/>
      <c r="AL349" s="4"/>
      <c r="AM349" s="4"/>
      <c r="AN349" s="4"/>
      <c r="AO349" s="4"/>
      <c r="AP349" s="4"/>
      <c r="AQ349" s="4"/>
      <c r="AR349" s="4"/>
      <c r="AS349" s="4"/>
      <c r="AT349" s="4"/>
      <c r="AU349" s="4"/>
    </row>
    <row r="350" spans="1:47" x14ac:dyDescent="0.35">
      <c r="A350" t="s">
        <v>1260</v>
      </c>
      <c r="B350" s="7" t="s">
        <v>784</v>
      </c>
      <c r="C350" s="7" t="s">
        <v>762</v>
      </c>
      <c r="D350" s="7" t="s">
        <v>35</v>
      </c>
      <c r="E350" s="7" t="s">
        <v>1230</v>
      </c>
      <c r="F350" s="7">
        <v>2</v>
      </c>
      <c r="G350" s="8" t="s">
        <v>534</v>
      </c>
      <c r="H350" s="2">
        <f t="shared" si="10"/>
        <v>1</v>
      </c>
      <c r="I350" s="2" t="str">
        <f t="shared" si="11"/>
        <v>Complete</v>
      </c>
      <c r="T350" s="4">
        <v>1</v>
      </c>
      <c r="AI350" s="4"/>
      <c r="AJ350" s="4"/>
      <c r="AK350" s="4"/>
      <c r="AL350" s="4"/>
      <c r="AM350" s="4"/>
      <c r="AN350" s="4"/>
      <c r="AO350" s="4"/>
      <c r="AP350" s="4"/>
      <c r="AQ350" s="4"/>
      <c r="AR350" s="4"/>
      <c r="AS350" s="4"/>
      <c r="AT350" s="4"/>
      <c r="AU350" s="4"/>
    </row>
    <row r="351" spans="1:47" ht="29" x14ac:dyDescent="0.35">
      <c r="A351" t="s">
        <v>1260</v>
      </c>
      <c r="B351" s="7" t="s">
        <v>784</v>
      </c>
      <c r="C351" s="7" t="s">
        <v>762</v>
      </c>
      <c r="D351" s="7" t="s">
        <v>35</v>
      </c>
      <c r="E351" s="7" t="s">
        <v>1230</v>
      </c>
      <c r="F351" s="7">
        <v>3</v>
      </c>
      <c r="G351" s="8" t="s">
        <v>763</v>
      </c>
      <c r="H351" s="2">
        <f t="shared" si="10"/>
        <v>1</v>
      </c>
      <c r="I351" s="2" t="str">
        <f t="shared" si="11"/>
        <v>Complete</v>
      </c>
      <c r="T351" s="4">
        <v>1</v>
      </c>
      <c r="AI351" s="4"/>
      <c r="AJ351" s="4"/>
      <c r="AK351" s="4"/>
      <c r="AL351" s="4"/>
      <c r="AM351" s="4"/>
      <c r="AN351" s="4"/>
      <c r="AO351" s="4"/>
      <c r="AP351" s="4"/>
      <c r="AQ351" s="4"/>
      <c r="AR351" s="4"/>
      <c r="AS351" s="4"/>
      <c r="AT351" s="4"/>
      <c r="AU351" s="4"/>
    </row>
    <row r="352" spans="1:47" ht="29" x14ac:dyDescent="0.35">
      <c r="A352" t="s">
        <v>1260</v>
      </c>
      <c r="B352" s="7" t="s">
        <v>784</v>
      </c>
      <c r="C352" s="7" t="s">
        <v>762</v>
      </c>
      <c r="D352" s="7" t="s">
        <v>35</v>
      </c>
      <c r="E352" s="7" t="s">
        <v>1230</v>
      </c>
      <c r="F352" s="7">
        <v>4</v>
      </c>
      <c r="G352" s="8" t="s">
        <v>764</v>
      </c>
      <c r="H352" s="2">
        <f t="shared" si="10"/>
        <v>1</v>
      </c>
      <c r="I352" s="2" t="str">
        <f t="shared" si="11"/>
        <v>Complete</v>
      </c>
      <c r="T352" s="4">
        <v>1</v>
      </c>
      <c r="AI352" s="4"/>
      <c r="AJ352" s="4"/>
      <c r="AK352" s="4"/>
      <c r="AL352" s="4"/>
      <c r="AM352" s="4"/>
      <c r="AN352" s="4"/>
      <c r="AO352" s="4"/>
      <c r="AP352" s="4"/>
      <c r="AQ352" s="4"/>
      <c r="AR352" s="4"/>
      <c r="AS352" s="4"/>
      <c r="AT352" s="4"/>
      <c r="AU352" s="4"/>
    </row>
    <row r="353" spans="1:47" ht="29" x14ac:dyDescent="0.35">
      <c r="A353" t="s">
        <v>1260</v>
      </c>
      <c r="B353" s="7" t="s">
        <v>784</v>
      </c>
      <c r="C353" s="7" t="s">
        <v>762</v>
      </c>
      <c r="D353" s="7" t="s">
        <v>35</v>
      </c>
      <c r="E353" s="7" t="s">
        <v>1230</v>
      </c>
      <c r="F353" s="7">
        <v>5</v>
      </c>
      <c r="G353" s="8" t="s">
        <v>765</v>
      </c>
      <c r="H353" s="2">
        <f t="shared" si="10"/>
        <v>1</v>
      </c>
      <c r="I353" s="2" t="str">
        <f t="shared" si="11"/>
        <v>Complete</v>
      </c>
      <c r="T353" s="4">
        <v>1</v>
      </c>
      <c r="AI353" s="4"/>
      <c r="AJ353" s="4"/>
      <c r="AK353" s="4"/>
      <c r="AL353" s="4"/>
      <c r="AM353" s="4"/>
      <c r="AN353" s="4"/>
      <c r="AO353" s="4"/>
      <c r="AP353" s="4"/>
      <c r="AQ353" s="4"/>
      <c r="AR353" s="4"/>
      <c r="AS353" s="4"/>
      <c r="AT353" s="4"/>
      <c r="AU353" s="4"/>
    </row>
    <row r="354" spans="1:47" ht="29" x14ac:dyDescent="0.35">
      <c r="A354" t="s">
        <v>1288</v>
      </c>
      <c r="B354" s="7" t="s">
        <v>972</v>
      </c>
      <c r="C354" s="7" t="s">
        <v>532</v>
      </c>
      <c r="D354" s="7" t="s">
        <v>35</v>
      </c>
      <c r="E354" s="7" t="s">
        <v>1230</v>
      </c>
      <c r="F354" s="7">
        <v>1</v>
      </c>
      <c r="G354" s="8" t="s">
        <v>533</v>
      </c>
      <c r="H354" s="2">
        <f t="shared" si="10"/>
        <v>1</v>
      </c>
      <c r="I354" s="2" t="str">
        <f t="shared" si="11"/>
        <v>Complete</v>
      </c>
      <c r="T354" s="4">
        <v>1</v>
      </c>
      <c r="AI354" s="4"/>
      <c r="AJ354" s="4"/>
      <c r="AK354" s="4"/>
      <c r="AL354" s="4"/>
      <c r="AM354" s="4"/>
      <c r="AN354" s="4"/>
      <c r="AO354" s="4"/>
      <c r="AP354" s="4"/>
      <c r="AQ354" s="4"/>
      <c r="AR354" s="4"/>
      <c r="AS354" s="4"/>
      <c r="AT354" s="4"/>
      <c r="AU354" s="4"/>
    </row>
    <row r="355" spans="1:47" x14ac:dyDescent="0.35">
      <c r="A355" t="s">
        <v>1288</v>
      </c>
      <c r="B355" s="7" t="s">
        <v>972</v>
      </c>
      <c r="C355" s="7" t="s">
        <v>532</v>
      </c>
      <c r="D355" s="7" t="s">
        <v>35</v>
      </c>
      <c r="E355" s="7" t="s">
        <v>1230</v>
      </c>
      <c r="F355" s="7">
        <v>2</v>
      </c>
      <c r="G355" s="8" t="s">
        <v>534</v>
      </c>
      <c r="H355" s="2">
        <f t="shared" si="10"/>
        <v>1</v>
      </c>
      <c r="I355" s="2" t="str">
        <f t="shared" si="11"/>
        <v>Complete</v>
      </c>
      <c r="T355" s="4">
        <v>1</v>
      </c>
      <c r="AI355" s="4"/>
      <c r="AJ355" s="4"/>
      <c r="AK355" s="4"/>
      <c r="AL355" s="4"/>
      <c r="AM355" s="4"/>
      <c r="AN355" s="4"/>
      <c r="AO355" s="4"/>
      <c r="AP355" s="4"/>
      <c r="AQ355" s="4"/>
      <c r="AR355" s="4"/>
      <c r="AS355" s="4"/>
      <c r="AT355" s="4"/>
      <c r="AU355" s="4"/>
    </row>
    <row r="356" spans="1:47" ht="29" x14ac:dyDescent="0.35">
      <c r="A356" t="s">
        <v>1288</v>
      </c>
      <c r="B356" s="7" t="s">
        <v>972</v>
      </c>
      <c r="C356" s="7" t="s">
        <v>532</v>
      </c>
      <c r="D356" s="7" t="s">
        <v>35</v>
      </c>
      <c r="E356" s="7" t="s">
        <v>1230</v>
      </c>
      <c r="F356" s="7">
        <v>3</v>
      </c>
      <c r="G356" s="8" t="s">
        <v>535</v>
      </c>
      <c r="H356" s="2">
        <f t="shared" si="10"/>
        <v>1</v>
      </c>
      <c r="I356" s="2" t="str">
        <f t="shared" si="11"/>
        <v>Complete</v>
      </c>
      <c r="T356" s="4">
        <v>1</v>
      </c>
      <c r="AI356" s="4"/>
      <c r="AJ356" s="4"/>
      <c r="AK356" s="4"/>
      <c r="AL356" s="4"/>
      <c r="AM356" s="4"/>
      <c r="AN356" s="4"/>
      <c r="AO356" s="4"/>
      <c r="AP356" s="4"/>
      <c r="AQ356" s="4"/>
      <c r="AR356" s="4"/>
      <c r="AS356" s="4"/>
      <c r="AT356" s="4"/>
      <c r="AU356" s="4"/>
    </row>
    <row r="357" spans="1:47" x14ac:dyDescent="0.35">
      <c r="A357" t="s">
        <v>1288</v>
      </c>
      <c r="B357" s="7" t="s">
        <v>972</v>
      </c>
      <c r="C357" s="7" t="s">
        <v>532</v>
      </c>
      <c r="D357" s="7" t="s">
        <v>35</v>
      </c>
      <c r="E357" s="7" t="s">
        <v>1230</v>
      </c>
      <c r="F357" s="7">
        <v>4</v>
      </c>
      <c r="G357" s="8" t="s">
        <v>536</v>
      </c>
      <c r="H357" s="2">
        <f t="shared" si="10"/>
        <v>1</v>
      </c>
      <c r="I357" s="2" t="str">
        <f t="shared" si="11"/>
        <v>Complete</v>
      </c>
      <c r="T357" s="4">
        <v>1</v>
      </c>
      <c r="AI357" s="4"/>
      <c r="AJ357" s="4"/>
      <c r="AK357" s="4"/>
      <c r="AL357" s="4"/>
      <c r="AM357" s="4"/>
      <c r="AN357" s="4"/>
      <c r="AO357" s="4"/>
      <c r="AP357" s="4"/>
      <c r="AQ357" s="4"/>
      <c r="AR357" s="4"/>
      <c r="AS357" s="4"/>
      <c r="AT357" s="4"/>
      <c r="AU357" s="4"/>
    </row>
    <row r="358" spans="1:47" x14ac:dyDescent="0.35">
      <c r="A358" t="s">
        <v>1344</v>
      </c>
      <c r="B358" s="7" t="s">
        <v>1000</v>
      </c>
      <c r="C358" s="7" t="s">
        <v>664</v>
      </c>
      <c r="D358" s="7" t="s">
        <v>35</v>
      </c>
      <c r="E358" s="7" t="s">
        <v>1230</v>
      </c>
      <c r="F358" s="7">
        <v>1</v>
      </c>
      <c r="G358" s="8" t="s">
        <v>1220</v>
      </c>
      <c r="H358" s="2">
        <f t="shared" si="10"/>
        <v>1</v>
      </c>
      <c r="I358" s="2" t="str">
        <f t="shared" si="11"/>
        <v>Complete</v>
      </c>
      <c r="T358" s="4">
        <v>1</v>
      </c>
      <c r="AI358" s="4"/>
      <c r="AJ358" s="4"/>
      <c r="AK358" s="4"/>
      <c r="AL358" s="4"/>
      <c r="AM358" s="4"/>
      <c r="AN358" s="4"/>
      <c r="AO358" s="4"/>
      <c r="AP358" s="4"/>
      <c r="AQ358" s="4"/>
      <c r="AR358" s="4"/>
      <c r="AS358" s="4"/>
      <c r="AT358" s="4"/>
      <c r="AU358" s="4"/>
    </row>
    <row r="359" spans="1:47" x14ac:dyDescent="0.35">
      <c r="A359" t="s">
        <v>1344</v>
      </c>
      <c r="B359" s="7" t="s">
        <v>1000</v>
      </c>
      <c r="C359" s="7" t="s">
        <v>664</v>
      </c>
      <c r="D359" s="7" t="s">
        <v>35</v>
      </c>
      <c r="E359" s="7" t="s">
        <v>1230</v>
      </c>
      <c r="F359" s="7">
        <v>2</v>
      </c>
      <c r="G359" s="8" t="s">
        <v>1079</v>
      </c>
      <c r="H359" s="2">
        <f t="shared" si="10"/>
        <v>1</v>
      </c>
      <c r="I359" s="2" t="str">
        <f t="shared" si="11"/>
        <v>Complete</v>
      </c>
      <c r="T359" s="4">
        <v>1</v>
      </c>
      <c r="AI359" s="4"/>
      <c r="AJ359" s="4"/>
      <c r="AK359" s="4"/>
      <c r="AL359" s="4"/>
      <c r="AM359" s="4"/>
      <c r="AN359" s="4"/>
      <c r="AO359" s="4"/>
      <c r="AP359" s="4"/>
      <c r="AQ359" s="4"/>
      <c r="AR359" s="4"/>
      <c r="AS359" s="4"/>
      <c r="AT359" s="4"/>
      <c r="AU359" s="4"/>
    </row>
    <row r="360" spans="1:47" ht="29" x14ac:dyDescent="0.35">
      <c r="A360" t="s">
        <v>1344</v>
      </c>
      <c r="B360" s="7" t="s">
        <v>1000</v>
      </c>
      <c r="C360" s="7" t="s">
        <v>664</v>
      </c>
      <c r="D360" s="7" t="s">
        <v>35</v>
      </c>
      <c r="E360" s="7" t="s">
        <v>1230</v>
      </c>
      <c r="F360" s="7">
        <v>3</v>
      </c>
      <c r="G360" s="8" t="s">
        <v>1080</v>
      </c>
      <c r="H360" s="2">
        <f t="shared" si="10"/>
        <v>1</v>
      </c>
      <c r="I360" s="2" t="str">
        <f t="shared" si="11"/>
        <v>Complete</v>
      </c>
      <c r="T360" s="4">
        <v>1</v>
      </c>
      <c r="AI360" s="4"/>
      <c r="AJ360" s="4"/>
      <c r="AK360" s="4"/>
      <c r="AL360" s="4"/>
      <c r="AM360" s="4"/>
      <c r="AN360" s="4"/>
      <c r="AO360" s="4"/>
      <c r="AP360" s="4"/>
      <c r="AQ360" s="4"/>
      <c r="AR360" s="4"/>
      <c r="AS360" s="4"/>
      <c r="AT360" s="4"/>
      <c r="AU360" s="4"/>
    </row>
    <row r="361" spans="1:47" ht="29" x14ac:dyDescent="0.35">
      <c r="A361" t="s">
        <v>1344</v>
      </c>
      <c r="B361" s="7" t="s">
        <v>1000</v>
      </c>
      <c r="C361" s="7" t="s">
        <v>664</v>
      </c>
      <c r="D361" s="7" t="s">
        <v>35</v>
      </c>
      <c r="E361" s="7" t="s">
        <v>1230</v>
      </c>
      <c r="F361" s="7">
        <v>4</v>
      </c>
      <c r="G361" s="8" t="s">
        <v>1081</v>
      </c>
      <c r="H361" s="2">
        <f t="shared" si="10"/>
        <v>1</v>
      </c>
      <c r="I361" s="2" t="str">
        <f t="shared" si="11"/>
        <v>Complete</v>
      </c>
      <c r="T361" s="4">
        <v>1</v>
      </c>
      <c r="AI361" s="4"/>
      <c r="AJ361" s="4"/>
      <c r="AK361" s="4"/>
      <c r="AL361" s="4"/>
      <c r="AM361" s="4"/>
      <c r="AN361" s="4"/>
      <c r="AO361" s="4"/>
      <c r="AP361" s="4"/>
      <c r="AQ361" s="4"/>
      <c r="AR361" s="4"/>
      <c r="AS361" s="4"/>
      <c r="AT361" s="4"/>
      <c r="AU361" s="4"/>
    </row>
    <row r="362" spans="1:47" x14ac:dyDescent="0.35">
      <c r="A362" t="s">
        <v>1279</v>
      </c>
      <c r="B362" s="7" t="s">
        <v>972</v>
      </c>
      <c r="C362" s="7" t="s">
        <v>490</v>
      </c>
      <c r="D362" s="7" t="s">
        <v>35</v>
      </c>
      <c r="E362" s="7" t="s">
        <v>1408</v>
      </c>
      <c r="F362" s="7">
        <v>1</v>
      </c>
      <c r="G362" s="8" t="s">
        <v>491</v>
      </c>
      <c r="H362" s="2">
        <f t="shared" si="10"/>
        <v>1</v>
      </c>
      <c r="I362" s="2" t="str">
        <f t="shared" si="11"/>
        <v>Complete</v>
      </c>
      <c r="V362" s="4">
        <v>1</v>
      </c>
      <c r="AI362" s="4"/>
      <c r="AJ362" s="4"/>
      <c r="AK362" s="4"/>
      <c r="AL362" s="4"/>
      <c r="AM362" s="4"/>
      <c r="AN362" s="4"/>
      <c r="AO362" s="4"/>
      <c r="AP362" s="4"/>
      <c r="AQ362" s="4"/>
      <c r="AR362" s="4"/>
      <c r="AS362" s="4"/>
      <c r="AT362" s="4"/>
      <c r="AU362" s="4"/>
    </row>
    <row r="363" spans="1:47" ht="43.5" x14ac:dyDescent="0.35">
      <c r="A363" t="s">
        <v>1279</v>
      </c>
      <c r="B363" s="7" t="s">
        <v>972</v>
      </c>
      <c r="C363" s="7" t="s">
        <v>490</v>
      </c>
      <c r="D363" s="7" t="s">
        <v>35</v>
      </c>
      <c r="E363" s="7" t="s">
        <v>1408</v>
      </c>
      <c r="F363" s="7">
        <v>2</v>
      </c>
      <c r="G363" s="8" t="s">
        <v>1191</v>
      </c>
      <c r="H363" s="2">
        <f t="shared" si="10"/>
        <v>1</v>
      </c>
      <c r="I363" s="2" t="str">
        <f t="shared" si="11"/>
        <v>Complete</v>
      </c>
      <c r="V363" s="4">
        <v>1</v>
      </c>
      <c r="AI363" s="4"/>
      <c r="AJ363" s="4"/>
      <c r="AK363" s="4"/>
      <c r="AL363" s="4"/>
      <c r="AM363" s="4"/>
      <c r="AN363" s="4"/>
      <c r="AO363" s="4"/>
      <c r="AP363" s="4"/>
      <c r="AQ363" s="4"/>
      <c r="AR363" s="4"/>
      <c r="AS363" s="4"/>
      <c r="AT363" s="4"/>
      <c r="AU363" s="4"/>
    </row>
    <row r="364" spans="1:47" ht="29" x14ac:dyDescent="0.35">
      <c r="A364" t="s">
        <v>1279</v>
      </c>
      <c r="B364" s="7" t="s">
        <v>972</v>
      </c>
      <c r="C364" s="7" t="s">
        <v>490</v>
      </c>
      <c r="D364" s="7" t="s">
        <v>35</v>
      </c>
      <c r="E364" s="7" t="s">
        <v>1408</v>
      </c>
      <c r="F364" s="7">
        <v>3</v>
      </c>
      <c r="G364" s="8" t="s">
        <v>1192</v>
      </c>
      <c r="H364" s="2">
        <f t="shared" si="10"/>
        <v>1</v>
      </c>
      <c r="I364" s="2" t="str">
        <f t="shared" si="11"/>
        <v>Complete</v>
      </c>
      <c r="V364" s="4">
        <v>1</v>
      </c>
      <c r="AI364" s="4"/>
      <c r="AJ364" s="4"/>
      <c r="AK364" s="4"/>
      <c r="AL364" s="4"/>
      <c r="AM364" s="4"/>
      <c r="AN364" s="4"/>
      <c r="AO364" s="4"/>
      <c r="AP364" s="4"/>
      <c r="AQ364" s="4"/>
      <c r="AR364" s="4"/>
      <c r="AS364" s="4"/>
      <c r="AT364" s="4"/>
      <c r="AU364" s="4"/>
    </row>
    <row r="365" spans="1:47" x14ac:dyDescent="0.35">
      <c r="A365" t="s">
        <v>1279</v>
      </c>
      <c r="B365" s="7" t="s">
        <v>972</v>
      </c>
      <c r="C365" s="7" t="s">
        <v>490</v>
      </c>
      <c r="D365" s="7" t="s">
        <v>35</v>
      </c>
      <c r="E365" s="7" t="s">
        <v>1408</v>
      </c>
      <c r="F365" s="7">
        <v>4</v>
      </c>
      <c r="G365" s="8" t="s">
        <v>494</v>
      </c>
      <c r="H365" s="2">
        <f t="shared" si="10"/>
        <v>1</v>
      </c>
      <c r="I365" s="2" t="str">
        <f t="shared" si="11"/>
        <v>Complete</v>
      </c>
      <c r="V365" s="4">
        <v>1</v>
      </c>
      <c r="AI365" s="4"/>
      <c r="AJ365" s="4"/>
      <c r="AK365" s="4"/>
      <c r="AL365" s="4"/>
      <c r="AM365" s="4"/>
      <c r="AN365" s="4"/>
      <c r="AO365" s="4"/>
      <c r="AP365" s="4"/>
      <c r="AQ365" s="4"/>
      <c r="AR365" s="4"/>
      <c r="AS365" s="4"/>
      <c r="AT365" s="4"/>
      <c r="AU365" s="4"/>
    </row>
    <row r="366" spans="1:47" ht="29" x14ac:dyDescent="0.35">
      <c r="A366" t="s">
        <v>1284</v>
      </c>
      <c r="B366" s="7" t="s">
        <v>972</v>
      </c>
      <c r="C366" s="7" t="s">
        <v>514</v>
      </c>
      <c r="D366" s="7" t="s">
        <v>35</v>
      </c>
      <c r="E366" s="7" t="s">
        <v>1408</v>
      </c>
      <c r="F366" s="7">
        <v>1</v>
      </c>
      <c r="G366" s="8" t="s">
        <v>515</v>
      </c>
      <c r="H366" s="2">
        <f t="shared" si="10"/>
        <v>1</v>
      </c>
      <c r="I366" s="2" t="str">
        <f t="shared" si="11"/>
        <v>Complete</v>
      </c>
      <c r="N366" s="4">
        <v>1</v>
      </c>
      <c r="AI366" s="4"/>
      <c r="AJ366" s="4"/>
      <c r="AK366" s="4"/>
      <c r="AL366" s="4"/>
      <c r="AM366" s="4"/>
      <c r="AN366" s="4"/>
      <c r="AO366" s="4"/>
      <c r="AP366" s="4"/>
      <c r="AQ366" s="4"/>
      <c r="AR366" s="4"/>
      <c r="AS366" s="4"/>
      <c r="AT366" s="4"/>
      <c r="AU366" s="4"/>
    </row>
    <row r="367" spans="1:47" x14ac:dyDescent="0.35">
      <c r="A367" t="s">
        <v>1284</v>
      </c>
      <c r="B367" s="7" t="s">
        <v>972</v>
      </c>
      <c r="C367" s="7" t="s">
        <v>514</v>
      </c>
      <c r="D367" s="7" t="s">
        <v>35</v>
      </c>
      <c r="E367" s="7" t="s">
        <v>1408</v>
      </c>
      <c r="F367" s="7">
        <v>2</v>
      </c>
      <c r="G367" s="8" t="s">
        <v>516</v>
      </c>
      <c r="H367" s="2">
        <f t="shared" si="10"/>
        <v>1</v>
      </c>
      <c r="I367" s="2" t="str">
        <f t="shared" si="11"/>
        <v>Complete</v>
      </c>
      <c r="N367" s="4">
        <v>1</v>
      </c>
      <c r="AI367" s="4"/>
      <c r="AJ367" s="4"/>
      <c r="AK367" s="4"/>
      <c r="AL367" s="4"/>
      <c r="AM367" s="4"/>
      <c r="AN367" s="4"/>
      <c r="AO367" s="4"/>
      <c r="AP367" s="4"/>
      <c r="AQ367" s="4"/>
      <c r="AR367" s="4"/>
      <c r="AS367" s="4"/>
      <c r="AT367" s="4"/>
      <c r="AU367" s="4"/>
    </row>
    <row r="368" spans="1:47" x14ac:dyDescent="0.35">
      <c r="A368" t="s">
        <v>1284</v>
      </c>
      <c r="B368" s="7" t="s">
        <v>972</v>
      </c>
      <c r="C368" s="7" t="s">
        <v>514</v>
      </c>
      <c r="D368" s="7" t="s">
        <v>35</v>
      </c>
      <c r="E368" s="7" t="s">
        <v>1408</v>
      </c>
      <c r="F368" s="7">
        <v>3</v>
      </c>
      <c r="G368" s="8" t="s">
        <v>517</v>
      </c>
      <c r="H368" s="2">
        <f t="shared" si="10"/>
        <v>1</v>
      </c>
      <c r="I368" s="2" t="str">
        <f t="shared" si="11"/>
        <v>Complete</v>
      </c>
      <c r="N368" s="4">
        <v>1</v>
      </c>
      <c r="AI368" s="4"/>
      <c r="AJ368" s="4"/>
      <c r="AK368" s="4"/>
      <c r="AL368" s="4"/>
      <c r="AM368" s="4"/>
      <c r="AN368" s="4"/>
      <c r="AO368" s="4"/>
      <c r="AP368" s="4"/>
      <c r="AQ368" s="4"/>
      <c r="AR368" s="4"/>
      <c r="AS368" s="4"/>
      <c r="AT368" s="4"/>
      <c r="AU368" s="4"/>
    </row>
    <row r="369" spans="1:47" x14ac:dyDescent="0.35">
      <c r="A369" t="s">
        <v>1284</v>
      </c>
      <c r="B369" s="7" t="s">
        <v>972</v>
      </c>
      <c r="C369" s="7" t="s">
        <v>514</v>
      </c>
      <c r="D369" s="7" t="s">
        <v>35</v>
      </c>
      <c r="E369" s="7" t="s">
        <v>1408</v>
      </c>
      <c r="F369" s="7">
        <v>4</v>
      </c>
      <c r="G369" s="8" t="s">
        <v>518</v>
      </c>
      <c r="H369" s="2">
        <f t="shared" si="10"/>
        <v>1</v>
      </c>
      <c r="I369" s="2" t="str">
        <f t="shared" si="11"/>
        <v>Complete</v>
      </c>
      <c r="N369" s="4">
        <v>1</v>
      </c>
      <c r="AI369" s="4"/>
      <c r="AJ369" s="4"/>
      <c r="AK369" s="4"/>
      <c r="AL369" s="4"/>
      <c r="AM369" s="4"/>
      <c r="AN369" s="4"/>
      <c r="AO369" s="4"/>
      <c r="AP369" s="4"/>
      <c r="AQ369" s="4"/>
      <c r="AR369" s="4"/>
      <c r="AS369" s="4"/>
      <c r="AT369" s="4"/>
      <c r="AU369" s="4"/>
    </row>
    <row r="370" spans="1:47" x14ac:dyDescent="0.35">
      <c r="A370" t="s">
        <v>1284</v>
      </c>
      <c r="B370" s="7" t="s">
        <v>972</v>
      </c>
      <c r="C370" s="7" t="s">
        <v>514</v>
      </c>
      <c r="D370" s="7" t="s">
        <v>35</v>
      </c>
      <c r="E370" s="7" t="s">
        <v>1408</v>
      </c>
      <c r="F370" s="7">
        <v>5</v>
      </c>
      <c r="G370" s="8" t="s">
        <v>519</v>
      </c>
      <c r="H370" s="2">
        <f t="shared" si="10"/>
        <v>1</v>
      </c>
      <c r="I370" s="2" t="str">
        <f t="shared" si="11"/>
        <v>Complete</v>
      </c>
      <c r="N370" s="4">
        <v>1</v>
      </c>
      <c r="AI370" s="4"/>
      <c r="AJ370" s="4"/>
      <c r="AK370" s="4"/>
      <c r="AL370" s="4"/>
      <c r="AM370" s="4"/>
      <c r="AN370" s="4"/>
      <c r="AO370" s="4"/>
      <c r="AP370" s="4"/>
      <c r="AQ370" s="4"/>
      <c r="AR370" s="4"/>
      <c r="AS370" s="4"/>
      <c r="AT370" s="4"/>
      <c r="AU370" s="4"/>
    </row>
    <row r="371" spans="1:47" x14ac:dyDescent="0.35">
      <c r="A371" t="s">
        <v>1300</v>
      </c>
      <c r="B371" s="7" t="s">
        <v>785</v>
      </c>
      <c r="C371" s="7" t="s">
        <v>55</v>
      </c>
      <c r="D371" s="7" t="s">
        <v>35</v>
      </c>
      <c r="E371" s="7" t="s">
        <v>1408</v>
      </c>
      <c r="F371" s="7">
        <v>1</v>
      </c>
      <c r="G371" s="8" t="s">
        <v>56</v>
      </c>
      <c r="H371" s="2">
        <f t="shared" si="10"/>
        <v>1</v>
      </c>
      <c r="I371" s="2" t="str">
        <f t="shared" si="11"/>
        <v>Complete</v>
      </c>
      <c r="AI371" s="4"/>
      <c r="AJ371" s="4"/>
      <c r="AK371" s="4"/>
      <c r="AL371" s="4"/>
      <c r="AM371" s="4"/>
      <c r="AN371" s="4"/>
      <c r="AO371" s="4">
        <v>1</v>
      </c>
      <c r="AP371" s="4"/>
      <c r="AQ371" s="4"/>
      <c r="AR371" s="4"/>
      <c r="AS371" s="4"/>
      <c r="AT371" s="4"/>
      <c r="AU371" s="4"/>
    </row>
    <row r="372" spans="1:47" x14ac:dyDescent="0.35">
      <c r="A372" t="s">
        <v>1300</v>
      </c>
      <c r="B372" s="7" t="s">
        <v>785</v>
      </c>
      <c r="C372" s="7" t="s">
        <v>55</v>
      </c>
      <c r="D372" s="7" t="s">
        <v>35</v>
      </c>
      <c r="E372" s="7" t="s">
        <v>1408</v>
      </c>
      <c r="F372" s="7">
        <v>2</v>
      </c>
      <c r="G372" s="8" t="s">
        <v>57</v>
      </c>
      <c r="H372" s="2">
        <f t="shared" si="10"/>
        <v>1</v>
      </c>
      <c r="I372" s="2" t="str">
        <f t="shared" si="11"/>
        <v>Complete</v>
      </c>
      <c r="AI372" s="4"/>
      <c r="AJ372" s="4"/>
      <c r="AK372" s="4"/>
      <c r="AL372" s="4"/>
      <c r="AM372" s="4"/>
      <c r="AN372" s="4"/>
      <c r="AO372" s="4">
        <v>1</v>
      </c>
      <c r="AP372" s="4"/>
      <c r="AQ372" s="4"/>
      <c r="AR372" s="4"/>
      <c r="AS372" s="4"/>
      <c r="AT372" s="4"/>
      <c r="AU372" s="4"/>
    </row>
    <row r="373" spans="1:47" ht="29" x14ac:dyDescent="0.35">
      <c r="A373" t="s">
        <v>1300</v>
      </c>
      <c r="B373" s="7" t="s">
        <v>785</v>
      </c>
      <c r="C373" s="7" t="s">
        <v>55</v>
      </c>
      <c r="D373" s="7" t="s">
        <v>35</v>
      </c>
      <c r="E373" s="7" t="s">
        <v>1408</v>
      </c>
      <c r="F373" s="7">
        <v>3</v>
      </c>
      <c r="G373" s="8" t="s">
        <v>58</v>
      </c>
      <c r="H373" s="2">
        <f t="shared" si="10"/>
        <v>1</v>
      </c>
      <c r="I373" s="2" t="str">
        <f t="shared" si="11"/>
        <v>Complete</v>
      </c>
      <c r="AI373" s="4"/>
      <c r="AJ373" s="4"/>
      <c r="AK373" s="4"/>
      <c r="AL373" s="4"/>
      <c r="AM373" s="4"/>
      <c r="AN373" s="4"/>
      <c r="AO373" s="4">
        <v>1</v>
      </c>
      <c r="AP373" s="4"/>
      <c r="AQ373" s="4"/>
      <c r="AR373" s="4"/>
      <c r="AS373" s="4"/>
      <c r="AT373" s="4"/>
      <c r="AU373" s="4"/>
    </row>
    <row r="374" spans="1:47" ht="58" x14ac:dyDescent="0.35">
      <c r="A374" t="s">
        <v>1319</v>
      </c>
      <c r="B374" s="7" t="s">
        <v>847</v>
      </c>
      <c r="C374" s="7" t="s">
        <v>164</v>
      </c>
      <c r="D374" s="7" t="s">
        <v>35</v>
      </c>
      <c r="E374" s="7" t="s">
        <v>1408</v>
      </c>
      <c r="F374" s="7">
        <v>1</v>
      </c>
      <c r="G374" s="8" t="s">
        <v>865</v>
      </c>
      <c r="H374" s="2">
        <f t="shared" si="10"/>
        <v>1</v>
      </c>
      <c r="I374" s="2" t="str">
        <f t="shared" si="11"/>
        <v>Complete</v>
      </c>
      <c r="AC374" s="4">
        <v>1</v>
      </c>
      <c r="AI374" s="4"/>
      <c r="AJ374" s="4"/>
      <c r="AK374" s="4"/>
      <c r="AL374" s="4"/>
      <c r="AM374" s="4"/>
      <c r="AN374" s="4"/>
      <c r="AO374" s="4"/>
      <c r="AP374" s="4"/>
      <c r="AQ374" s="4"/>
      <c r="AR374" s="4"/>
      <c r="AS374" s="4"/>
      <c r="AT374" s="4"/>
      <c r="AU374" s="4"/>
    </row>
    <row r="375" spans="1:47" x14ac:dyDescent="0.35">
      <c r="A375" t="s">
        <v>1319</v>
      </c>
      <c r="B375" s="7" t="s">
        <v>847</v>
      </c>
      <c r="C375" s="7" t="s">
        <v>164</v>
      </c>
      <c r="D375" s="7" t="s">
        <v>35</v>
      </c>
      <c r="E375" s="7" t="s">
        <v>1408</v>
      </c>
      <c r="F375" s="7">
        <v>2</v>
      </c>
      <c r="G375" s="8" t="s">
        <v>812</v>
      </c>
      <c r="H375" s="2">
        <f t="shared" si="10"/>
        <v>1</v>
      </c>
      <c r="I375" s="2" t="str">
        <f t="shared" si="11"/>
        <v>Complete</v>
      </c>
      <c r="AC375" s="4">
        <v>1</v>
      </c>
      <c r="AI375" s="4"/>
      <c r="AJ375" s="4"/>
      <c r="AK375" s="4"/>
      <c r="AL375" s="4"/>
      <c r="AM375" s="4"/>
      <c r="AN375" s="4"/>
      <c r="AO375" s="4"/>
      <c r="AP375" s="4"/>
      <c r="AQ375" s="4"/>
      <c r="AR375" s="4"/>
      <c r="AS375" s="4"/>
      <c r="AT375" s="4"/>
      <c r="AU375" s="4"/>
    </row>
    <row r="376" spans="1:47" ht="29" x14ac:dyDescent="0.35">
      <c r="A376" t="s">
        <v>1319</v>
      </c>
      <c r="B376" s="7" t="s">
        <v>847</v>
      </c>
      <c r="C376" s="7" t="s">
        <v>164</v>
      </c>
      <c r="D376" s="7" t="s">
        <v>35</v>
      </c>
      <c r="E376" s="7" t="s">
        <v>1408</v>
      </c>
      <c r="F376" s="7">
        <v>3</v>
      </c>
      <c r="G376" s="8" t="s">
        <v>813</v>
      </c>
      <c r="H376" s="2">
        <f t="shared" si="10"/>
        <v>1</v>
      </c>
      <c r="I376" s="2" t="str">
        <f t="shared" si="11"/>
        <v>Complete</v>
      </c>
      <c r="AC376" s="4">
        <v>1</v>
      </c>
      <c r="AI376" s="4"/>
      <c r="AJ376" s="4"/>
      <c r="AK376" s="4"/>
      <c r="AL376" s="4"/>
      <c r="AM376" s="4"/>
      <c r="AN376" s="4"/>
      <c r="AO376" s="4"/>
      <c r="AP376" s="4"/>
      <c r="AQ376" s="4"/>
      <c r="AR376" s="4"/>
      <c r="AS376" s="4"/>
      <c r="AT376" s="4"/>
      <c r="AU376" s="4"/>
    </row>
    <row r="377" spans="1:47" x14ac:dyDescent="0.35">
      <c r="A377" t="s">
        <v>1319</v>
      </c>
      <c r="B377" s="7" t="s">
        <v>847</v>
      </c>
      <c r="C377" s="7" t="s">
        <v>164</v>
      </c>
      <c r="D377" s="7" t="s">
        <v>35</v>
      </c>
      <c r="E377" s="7" t="s">
        <v>1408</v>
      </c>
      <c r="F377" s="7">
        <v>4</v>
      </c>
      <c r="G377" s="8" t="s">
        <v>814</v>
      </c>
      <c r="H377" s="2">
        <f t="shared" si="10"/>
        <v>1</v>
      </c>
      <c r="I377" s="2" t="str">
        <f t="shared" si="11"/>
        <v>Complete</v>
      </c>
      <c r="AC377" s="4">
        <v>1</v>
      </c>
      <c r="AI377" s="4"/>
      <c r="AJ377" s="4"/>
      <c r="AK377" s="4"/>
      <c r="AL377" s="4"/>
      <c r="AM377" s="4"/>
      <c r="AN377" s="4"/>
      <c r="AO377" s="4"/>
      <c r="AP377" s="4"/>
      <c r="AQ377" s="4"/>
      <c r="AR377" s="4"/>
      <c r="AS377" s="4"/>
      <c r="AT377" s="4"/>
      <c r="AU377" s="4"/>
    </row>
    <row r="378" spans="1:47" ht="29" x14ac:dyDescent="0.35">
      <c r="A378" t="s">
        <v>1340</v>
      </c>
      <c r="B378" s="7" t="s">
        <v>1000</v>
      </c>
      <c r="C378" s="7" t="s">
        <v>585</v>
      </c>
      <c r="D378" s="7" t="s">
        <v>35</v>
      </c>
      <c r="E378" s="7" t="s">
        <v>1408</v>
      </c>
      <c r="F378" s="7">
        <v>1</v>
      </c>
      <c r="G378" s="8" t="s">
        <v>1033</v>
      </c>
      <c r="H378" s="2">
        <f t="shared" si="10"/>
        <v>1</v>
      </c>
      <c r="I378" s="2" t="str">
        <f t="shared" si="11"/>
        <v>Complete</v>
      </c>
      <c r="V378" s="4">
        <v>1</v>
      </c>
      <c r="AI378" s="4"/>
      <c r="AJ378" s="4"/>
      <c r="AK378" s="4"/>
      <c r="AL378" s="4"/>
      <c r="AM378" s="4"/>
      <c r="AN378" s="4"/>
      <c r="AO378" s="4"/>
      <c r="AP378" s="4"/>
      <c r="AQ378" s="4"/>
      <c r="AR378" s="4"/>
      <c r="AS378" s="4"/>
      <c r="AT378" s="4"/>
      <c r="AU378" s="4"/>
    </row>
    <row r="379" spans="1:47" ht="29" x14ac:dyDescent="0.35">
      <c r="A379" t="s">
        <v>1340</v>
      </c>
      <c r="B379" s="7" t="s">
        <v>1000</v>
      </c>
      <c r="C379" s="7" t="s">
        <v>585</v>
      </c>
      <c r="D379" s="7" t="s">
        <v>35</v>
      </c>
      <c r="E379" s="7" t="s">
        <v>1408</v>
      </c>
      <c r="F379" s="7">
        <v>2</v>
      </c>
      <c r="G379" s="8" t="s">
        <v>1034</v>
      </c>
      <c r="H379" s="2">
        <f t="shared" si="10"/>
        <v>1</v>
      </c>
      <c r="I379" s="2" t="str">
        <f t="shared" si="11"/>
        <v>Complete</v>
      </c>
      <c r="V379" s="4">
        <v>1</v>
      </c>
      <c r="AI379" s="4"/>
      <c r="AJ379" s="4"/>
      <c r="AK379" s="4"/>
      <c r="AL379" s="4"/>
      <c r="AM379" s="4"/>
      <c r="AN379" s="4"/>
      <c r="AO379" s="4"/>
      <c r="AP379" s="4"/>
      <c r="AQ379" s="4"/>
      <c r="AR379" s="4"/>
      <c r="AS379" s="4"/>
      <c r="AT379" s="4"/>
      <c r="AU379" s="4"/>
    </row>
    <row r="380" spans="1:47" x14ac:dyDescent="0.35">
      <c r="A380" t="s">
        <v>1340</v>
      </c>
      <c r="B380" s="7" t="s">
        <v>1000</v>
      </c>
      <c r="C380" s="7" t="s">
        <v>585</v>
      </c>
      <c r="D380" s="7" t="s">
        <v>35</v>
      </c>
      <c r="E380" s="7" t="s">
        <v>1408</v>
      </c>
      <c r="F380" s="7">
        <v>3</v>
      </c>
      <c r="G380" s="8" t="s">
        <v>1035</v>
      </c>
      <c r="H380" s="2">
        <f t="shared" si="10"/>
        <v>1</v>
      </c>
      <c r="I380" s="2" t="str">
        <f t="shared" si="11"/>
        <v>Complete</v>
      </c>
      <c r="V380" s="4">
        <v>1</v>
      </c>
      <c r="AI380" s="4"/>
      <c r="AJ380" s="4"/>
      <c r="AK380" s="4"/>
      <c r="AL380" s="4"/>
      <c r="AM380" s="4"/>
      <c r="AN380" s="4"/>
      <c r="AO380" s="4"/>
      <c r="AP380" s="4"/>
      <c r="AQ380" s="4"/>
      <c r="AR380" s="4"/>
      <c r="AS380" s="4"/>
      <c r="AT380" s="4"/>
      <c r="AU380" s="4"/>
    </row>
    <row r="381" spans="1:47" ht="43.5" x14ac:dyDescent="0.35">
      <c r="A381" t="s">
        <v>1340</v>
      </c>
      <c r="B381" s="7" t="s">
        <v>1000</v>
      </c>
      <c r="C381" s="7" t="s">
        <v>585</v>
      </c>
      <c r="D381" s="7" t="s">
        <v>35</v>
      </c>
      <c r="E381" s="7" t="s">
        <v>1408</v>
      </c>
      <c r="F381" s="7">
        <v>4</v>
      </c>
      <c r="G381" s="8" t="s">
        <v>1208</v>
      </c>
      <c r="H381" s="2">
        <f t="shared" si="10"/>
        <v>1</v>
      </c>
      <c r="I381" s="2" t="str">
        <f t="shared" si="11"/>
        <v>Complete</v>
      </c>
      <c r="V381" s="4">
        <v>1</v>
      </c>
      <c r="AI381" s="4"/>
      <c r="AJ381" s="4"/>
      <c r="AK381" s="4"/>
      <c r="AL381" s="4"/>
      <c r="AM381" s="4"/>
      <c r="AN381" s="4"/>
      <c r="AO381" s="4"/>
      <c r="AP381" s="4"/>
      <c r="AQ381" s="4"/>
      <c r="AR381" s="4"/>
      <c r="AS381" s="4"/>
      <c r="AT381" s="4"/>
      <c r="AU381" s="4"/>
    </row>
    <row r="382" spans="1:47" x14ac:dyDescent="0.35">
      <c r="A382" t="s">
        <v>1367</v>
      </c>
      <c r="B382" s="7" t="s">
        <v>959</v>
      </c>
      <c r="C382" s="7" t="s">
        <v>318</v>
      </c>
      <c r="D382" s="7" t="s">
        <v>35</v>
      </c>
      <c r="E382" s="7" t="s">
        <v>1408</v>
      </c>
      <c r="F382" s="7">
        <v>1</v>
      </c>
      <c r="G382" s="8" t="s">
        <v>923</v>
      </c>
      <c r="H382" s="2">
        <f t="shared" si="10"/>
        <v>1</v>
      </c>
      <c r="I382" s="2" t="str">
        <f t="shared" si="11"/>
        <v>Complete</v>
      </c>
      <c r="V382" s="4">
        <v>1</v>
      </c>
      <c r="AI382" s="4"/>
      <c r="AJ382" s="4"/>
      <c r="AK382" s="4"/>
      <c r="AL382" s="4"/>
      <c r="AM382" s="4"/>
      <c r="AN382" s="4"/>
      <c r="AO382" s="4"/>
      <c r="AP382" s="4"/>
      <c r="AQ382" s="4"/>
      <c r="AR382" s="4"/>
      <c r="AS382" s="4"/>
      <c r="AT382" s="4"/>
      <c r="AU382" s="4"/>
    </row>
    <row r="383" spans="1:47" x14ac:dyDescent="0.35">
      <c r="A383" t="s">
        <v>1367</v>
      </c>
      <c r="B383" s="7" t="s">
        <v>959</v>
      </c>
      <c r="C383" s="7" t="s">
        <v>318</v>
      </c>
      <c r="D383" s="7" t="s">
        <v>35</v>
      </c>
      <c r="E383" s="7" t="s">
        <v>1408</v>
      </c>
      <c r="F383" s="7">
        <v>2</v>
      </c>
      <c r="G383" s="8" t="s">
        <v>924</v>
      </c>
      <c r="H383" s="2">
        <f t="shared" si="10"/>
        <v>1</v>
      </c>
      <c r="I383" s="2" t="str">
        <f t="shared" si="11"/>
        <v>Complete</v>
      </c>
      <c r="V383" s="4">
        <v>1</v>
      </c>
      <c r="AI383" s="4"/>
      <c r="AJ383" s="4"/>
      <c r="AK383" s="4"/>
      <c r="AL383" s="4"/>
      <c r="AM383" s="4"/>
      <c r="AN383" s="4"/>
      <c r="AO383" s="4"/>
      <c r="AP383" s="4"/>
      <c r="AQ383" s="4"/>
      <c r="AR383" s="4"/>
      <c r="AS383" s="4"/>
      <c r="AT383" s="4"/>
      <c r="AU383" s="4"/>
    </row>
    <row r="384" spans="1:47" x14ac:dyDescent="0.35">
      <c r="A384" t="s">
        <v>1367</v>
      </c>
      <c r="B384" s="7" t="s">
        <v>959</v>
      </c>
      <c r="C384" s="7" t="s">
        <v>318</v>
      </c>
      <c r="D384" s="7" t="s">
        <v>35</v>
      </c>
      <c r="E384" s="7" t="s">
        <v>1408</v>
      </c>
      <c r="F384" s="7">
        <v>3</v>
      </c>
      <c r="G384" s="8" t="s">
        <v>925</v>
      </c>
      <c r="H384" s="2">
        <f t="shared" si="10"/>
        <v>1</v>
      </c>
      <c r="I384" s="2" t="str">
        <f t="shared" si="11"/>
        <v>Complete</v>
      </c>
      <c r="V384" s="4">
        <v>1</v>
      </c>
      <c r="AI384" s="4"/>
      <c r="AJ384" s="4"/>
      <c r="AK384" s="4"/>
      <c r="AL384" s="4"/>
      <c r="AM384" s="4"/>
      <c r="AN384" s="4"/>
      <c r="AO384" s="4"/>
      <c r="AP384" s="4"/>
      <c r="AQ384" s="4"/>
      <c r="AR384" s="4"/>
      <c r="AS384" s="4"/>
      <c r="AT384" s="4"/>
      <c r="AU384" s="4"/>
    </row>
    <row r="385" spans="1:47" x14ac:dyDescent="0.35">
      <c r="A385" t="s">
        <v>1367</v>
      </c>
      <c r="B385" s="7" t="s">
        <v>959</v>
      </c>
      <c r="C385" s="7" t="s">
        <v>318</v>
      </c>
      <c r="D385" s="7" t="s">
        <v>35</v>
      </c>
      <c r="E385" s="7" t="s">
        <v>1408</v>
      </c>
      <c r="F385" s="7">
        <v>4</v>
      </c>
      <c r="G385" s="8" t="s">
        <v>926</v>
      </c>
      <c r="H385" s="2">
        <f t="shared" si="10"/>
        <v>1</v>
      </c>
      <c r="I385" s="2" t="str">
        <f t="shared" si="11"/>
        <v>Complete</v>
      </c>
      <c r="V385" s="4">
        <v>1</v>
      </c>
      <c r="AI385" s="4"/>
      <c r="AJ385" s="4"/>
      <c r="AK385" s="4"/>
      <c r="AL385" s="4"/>
      <c r="AM385" s="4"/>
      <c r="AN385" s="4"/>
      <c r="AO385" s="4"/>
      <c r="AP385" s="4"/>
      <c r="AQ385" s="4"/>
      <c r="AR385" s="4"/>
      <c r="AS385" s="4"/>
      <c r="AT385" s="4"/>
      <c r="AU385" s="4"/>
    </row>
    <row r="386" spans="1:47" x14ac:dyDescent="0.35">
      <c r="A386" t="s">
        <v>1367</v>
      </c>
      <c r="B386" s="7" t="s">
        <v>959</v>
      </c>
      <c r="C386" s="7" t="s">
        <v>318</v>
      </c>
      <c r="D386" s="7" t="s">
        <v>35</v>
      </c>
      <c r="E386" s="7" t="s">
        <v>1408</v>
      </c>
      <c r="F386" s="7">
        <v>5</v>
      </c>
      <c r="G386" s="8" t="s">
        <v>927</v>
      </c>
      <c r="H386" s="2">
        <f t="shared" ref="H386:H449" si="12">SUM(J386:AU386)</f>
        <v>1</v>
      </c>
      <c r="I386" s="2" t="str">
        <f t="shared" ref="I386:I449" si="13">IF(COUNTIF(A:A,A386)=SUMIF(A:A,A386,H:H),"Complete","Not Complete")</f>
        <v>Complete</v>
      </c>
      <c r="V386" s="4">
        <v>1</v>
      </c>
      <c r="AI386" s="4"/>
      <c r="AJ386" s="4"/>
      <c r="AK386" s="4"/>
      <c r="AL386" s="4"/>
      <c r="AM386" s="4"/>
      <c r="AN386" s="4"/>
      <c r="AO386" s="4"/>
      <c r="AP386" s="4"/>
      <c r="AQ386" s="4"/>
      <c r="AR386" s="4"/>
      <c r="AS386" s="4"/>
      <c r="AT386" s="4"/>
      <c r="AU386" s="4"/>
    </row>
    <row r="387" spans="1:47" x14ac:dyDescent="0.35">
      <c r="A387" t="s">
        <v>1303</v>
      </c>
      <c r="B387" s="7" t="s">
        <v>785</v>
      </c>
      <c r="C387" s="7" t="s">
        <v>68</v>
      </c>
      <c r="D387" s="7" t="s">
        <v>35</v>
      </c>
      <c r="E387" s="7" t="s">
        <v>1410</v>
      </c>
      <c r="F387" s="7">
        <v>1</v>
      </c>
      <c r="G387" s="8" t="s">
        <v>69</v>
      </c>
      <c r="H387" s="2">
        <f t="shared" si="12"/>
        <v>1</v>
      </c>
      <c r="I387" s="2" t="str">
        <f t="shared" si="13"/>
        <v>Complete</v>
      </c>
      <c r="AI387" s="4"/>
      <c r="AJ387" s="4"/>
      <c r="AK387" s="4"/>
      <c r="AL387" s="4"/>
      <c r="AM387" s="4"/>
      <c r="AN387" s="4"/>
      <c r="AO387" s="4"/>
      <c r="AP387" s="4"/>
      <c r="AQ387" s="4">
        <v>1</v>
      </c>
      <c r="AR387" s="4"/>
      <c r="AS387" s="4"/>
      <c r="AT387" s="4"/>
      <c r="AU387" s="4"/>
    </row>
    <row r="388" spans="1:47" x14ac:dyDescent="0.35">
      <c r="A388" t="s">
        <v>1303</v>
      </c>
      <c r="B388" s="7" t="s">
        <v>785</v>
      </c>
      <c r="C388" s="7" t="s">
        <v>68</v>
      </c>
      <c r="D388" s="7" t="s">
        <v>35</v>
      </c>
      <c r="E388" s="7" t="s">
        <v>1410</v>
      </c>
      <c r="F388" s="7">
        <v>2</v>
      </c>
      <c r="G388" s="8" t="s">
        <v>70</v>
      </c>
      <c r="H388" s="2">
        <f t="shared" si="12"/>
        <v>1</v>
      </c>
      <c r="I388" s="2" t="str">
        <f t="shared" si="13"/>
        <v>Complete</v>
      </c>
      <c r="AI388" s="4"/>
      <c r="AJ388" s="4"/>
      <c r="AK388" s="4"/>
      <c r="AL388" s="4"/>
      <c r="AM388" s="4"/>
      <c r="AN388" s="4"/>
      <c r="AO388" s="4"/>
      <c r="AP388" s="4"/>
      <c r="AQ388" s="4">
        <v>1</v>
      </c>
      <c r="AR388" s="4"/>
      <c r="AS388" s="4"/>
      <c r="AT388" s="4"/>
      <c r="AU388" s="4"/>
    </row>
    <row r="389" spans="1:47" x14ac:dyDescent="0.35">
      <c r="A389" t="s">
        <v>1303</v>
      </c>
      <c r="B389" s="7" t="s">
        <v>785</v>
      </c>
      <c r="C389" s="7" t="s">
        <v>68</v>
      </c>
      <c r="D389" s="7" t="s">
        <v>35</v>
      </c>
      <c r="E389" s="7" t="s">
        <v>1410</v>
      </c>
      <c r="F389" s="7">
        <v>3</v>
      </c>
      <c r="G389" s="8" t="s">
        <v>71</v>
      </c>
      <c r="H389" s="2">
        <f t="shared" si="12"/>
        <v>1</v>
      </c>
      <c r="I389" s="2" t="str">
        <f t="shared" si="13"/>
        <v>Complete</v>
      </c>
      <c r="AI389" s="4"/>
      <c r="AJ389" s="4"/>
      <c r="AK389" s="4"/>
      <c r="AL389" s="4"/>
      <c r="AM389" s="4"/>
      <c r="AN389" s="4"/>
      <c r="AO389" s="4"/>
      <c r="AP389" s="4"/>
      <c r="AQ389" s="4">
        <v>1</v>
      </c>
      <c r="AR389" s="4"/>
      <c r="AS389" s="4"/>
      <c r="AT389" s="4"/>
      <c r="AU389" s="4"/>
    </row>
    <row r="390" spans="1:47" ht="29" x14ac:dyDescent="0.35">
      <c r="A390" t="s">
        <v>1328</v>
      </c>
      <c r="B390" s="7" t="s">
        <v>847</v>
      </c>
      <c r="C390" s="7" t="s">
        <v>218</v>
      </c>
      <c r="D390" s="7" t="s">
        <v>35</v>
      </c>
      <c r="E390" s="7" t="s">
        <v>1410</v>
      </c>
      <c r="F390" s="7">
        <v>1</v>
      </c>
      <c r="G390" s="8" t="s">
        <v>881</v>
      </c>
      <c r="H390" s="2">
        <f t="shared" si="12"/>
        <v>1</v>
      </c>
      <c r="I390" s="2" t="str">
        <f t="shared" si="13"/>
        <v>Complete</v>
      </c>
      <c r="AI390" s="4"/>
      <c r="AJ390" s="4"/>
      <c r="AK390" s="4"/>
      <c r="AL390" s="4"/>
      <c r="AM390" s="4"/>
      <c r="AN390" s="4"/>
      <c r="AO390" s="4"/>
      <c r="AP390" s="4"/>
      <c r="AQ390" s="4">
        <v>1</v>
      </c>
      <c r="AR390" s="4"/>
      <c r="AS390" s="4"/>
      <c r="AT390" s="4"/>
      <c r="AU390" s="4"/>
    </row>
    <row r="391" spans="1:47" ht="29" x14ac:dyDescent="0.35">
      <c r="A391" t="s">
        <v>1328</v>
      </c>
      <c r="B391" s="7" t="s">
        <v>847</v>
      </c>
      <c r="C391" s="7" t="s">
        <v>218</v>
      </c>
      <c r="D391" s="7" t="s">
        <v>35</v>
      </c>
      <c r="E391" s="7" t="s">
        <v>1410</v>
      </c>
      <c r="F391" s="7">
        <v>2</v>
      </c>
      <c r="G391" s="8" t="s">
        <v>882</v>
      </c>
      <c r="H391" s="2">
        <f t="shared" si="12"/>
        <v>1</v>
      </c>
      <c r="I391" s="2" t="str">
        <f t="shared" si="13"/>
        <v>Complete</v>
      </c>
      <c r="AI391" s="4"/>
      <c r="AJ391" s="4"/>
      <c r="AK391" s="4"/>
      <c r="AL391" s="4"/>
      <c r="AM391" s="4"/>
      <c r="AN391" s="4"/>
      <c r="AO391" s="4"/>
      <c r="AP391" s="4"/>
      <c r="AQ391" s="4">
        <v>1</v>
      </c>
      <c r="AR391" s="4"/>
      <c r="AS391" s="4"/>
      <c r="AT391" s="4"/>
      <c r="AU391" s="4"/>
    </row>
    <row r="392" spans="1:47" ht="29" x14ac:dyDescent="0.35">
      <c r="A392" t="s">
        <v>1328</v>
      </c>
      <c r="B392" s="7" t="s">
        <v>847</v>
      </c>
      <c r="C392" s="7" t="s">
        <v>218</v>
      </c>
      <c r="D392" s="7" t="s">
        <v>35</v>
      </c>
      <c r="E392" s="7" t="s">
        <v>1410</v>
      </c>
      <c r="F392" s="7">
        <v>3</v>
      </c>
      <c r="G392" s="8" t="s">
        <v>883</v>
      </c>
      <c r="H392" s="2">
        <f t="shared" si="12"/>
        <v>1</v>
      </c>
      <c r="I392" s="2" t="str">
        <f t="shared" si="13"/>
        <v>Complete</v>
      </c>
      <c r="AI392" s="4"/>
      <c r="AJ392" s="4"/>
      <c r="AK392" s="4"/>
      <c r="AL392" s="4"/>
      <c r="AM392" s="4"/>
      <c r="AN392" s="4"/>
      <c r="AO392" s="4"/>
      <c r="AP392" s="4"/>
      <c r="AQ392" s="4">
        <v>1</v>
      </c>
      <c r="AR392" s="4"/>
      <c r="AS392" s="4"/>
      <c r="AT392" s="4"/>
      <c r="AU392" s="4"/>
    </row>
    <row r="393" spans="1:47" x14ac:dyDescent="0.35">
      <c r="A393" t="s">
        <v>1328</v>
      </c>
      <c r="B393" s="7" t="s">
        <v>847</v>
      </c>
      <c r="C393" s="7" t="s">
        <v>218</v>
      </c>
      <c r="D393" s="7" t="s">
        <v>35</v>
      </c>
      <c r="E393" s="7" t="s">
        <v>1410</v>
      </c>
      <c r="F393" s="7">
        <v>4</v>
      </c>
      <c r="G393" s="8" t="s">
        <v>834</v>
      </c>
      <c r="H393" s="2">
        <f t="shared" si="12"/>
        <v>1</v>
      </c>
      <c r="I393" s="2" t="str">
        <f t="shared" si="13"/>
        <v>Complete</v>
      </c>
      <c r="AI393" s="4"/>
      <c r="AJ393" s="4"/>
      <c r="AK393" s="4"/>
      <c r="AL393" s="4"/>
      <c r="AM393" s="4"/>
      <c r="AN393" s="4"/>
      <c r="AO393" s="4"/>
      <c r="AP393" s="4"/>
      <c r="AQ393" s="4">
        <v>1</v>
      </c>
      <c r="AR393" s="4"/>
      <c r="AS393" s="4"/>
      <c r="AT393" s="4"/>
      <c r="AU393" s="4"/>
    </row>
    <row r="394" spans="1:47" ht="43.5" x14ac:dyDescent="0.35">
      <c r="A394" t="s">
        <v>1373</v>
      </c>
      <c r="B394" s="7" t="s">
        <v>959</v>
      </c>
      <c r="C394" s="7" t="s">
        <v>357</v>
      </c>
      <c r="D394" s="7" t="s">
        <v>35</v>
      </c>
      <c r="E394" s="7" t="s">
        <v>1410</v>
      </c>
      <c r="F394" s="7">
        <v>1</v>
      </c>
      <c r="G394" s="8" t="s">
        <v>967</v>
      </c>
      <c r="H394" s="2">
        <f t="shared" si="12"/>
        <v>1</v>
      </c>
      <c r="I394" s="2" t="str">
        <f t="shared" si="13"/>
        <v>Complete</v>
      </c>
      <c r="AI394" s="4"/>
      <c r="AJ394" s="4"/>
      <c r="AK394" s="4"/>
      <c r="AL394" s="4"/>
      <c r="AM394" s="4"/>
      <c r="AN394" s="4"/>
      <c r="AO394" s="4"/>
      <c r="AP394" s="4"/>
      <c r="AQ394" s="4">
        <v>1</v>
      </c>
      <c r="AR394" s="4"/>
      <c r="AS394" s="4"/>
      <c r="AT394" s="4"/>
      <c r="AU394" s="4"/>
    </row>
    <row r="395" spans="1:47" ht="43.5" x14ac:dyDescent="0.35">
      <c r="A395" t="s">
        <v>1373</v>
      </c>
      <c r="B395" s="7" t="s">
        <v>959</v>
      </c>
      <c r="C395" s="7" t="s">
        <v>357</v>
      </c>
      <c r="D395" s="7" t="s">
        <v>35</v>
      </c>
      <c r="E395" s="7" t="s">
        <v>1410</v>
      </c>
      <c r="F395" s="7">
        <v>2</v>
      </c>
      <c r="G395" s="8" t="s">
        <v>968</v>
      </c>
      <c r="H395" s="2">
        <f t="shared" si="12"/>
        <v>1</v>
      </c>
      <c r="I395" s="2" t="str">
        <f t="shared" si="13"/>
        <v>Complete</v>
      </c>
      <c r="AI395" s="4"/>
      <c r="AJ395" s="4"/>
      <c r="AK395" s="4"/>
      <c r="AL395" s="4"/>
      <c r="AM395" s="4"/>
      <c r="AN395" s="4"/>
      <c r="AO395" s="4"/>
      <c r="AP395" s="4"/>
      <c r="AQ395" s="4">
        <v>1</v>
      </c>
      <c r="AR395" s="4"/>
      <c r="AS395" s="4"/>
      <c r="AT395" s="4"/>
      <c r="AU395" s="4"/>
    </row>
    <row r="396" spans="1:47" ht="43.5" x14ac:dyDescent="0.35">
      <c r="A396" t="s">
        <v>1373</v>
      </c>
      <c r="B396" s="7" t="s">
        <v>959</v>
      </c>
      <c r="C396" s="7" t="s">
        <v>357</v>
      </c>
      <c r="D396" s="7" t="s">
        <v>35</v>
      </c>
      <c r="E396" s="7" t="s">
        <v>1410</v>
      </c>
      <c r="F396" s="7">
        <v>3</v>
      </c>
      <c r="G396" s="8" t="s">
        <v>969</v>
      </c>
      <c r="H396" s="2">
        <f t="shared" si="12"/>
        <v>1</v>
      </c>
      <c r="I396" s="2" t="str">
        <f t="shared" si="13"/>
        <v>Complete</v>
      </c>
      <c r="AI396" s="4"/>
      <c r="AJ396" s="4"/>
      <c r="AK396" s="4"/>
      <c r="AL396" s="4"/>
      <c r="AM396" s="4"/>
      <c r="AN396" s="4"/>
      <c r="AO396" s="4"/>
      <c r="AP396" s="4"/>
      <c r="AQ396" s="4">
        <v>1</v>
      </c>
      <c r="AR396" s="4"/>
      <c r="AS396" s="4"/>
      <c r="AT396" s="4"/>
      <c r="AU396" s="4"/>
    </row>
    <row r="397" spans="1:47" ht="29" x14ac:dyDescent="0.35">
      <c r="A397" t="s">
        <v>1252</v>
      </c>
      <c r="B397" s="7" t="s">
        <v>784</v>
      </c>
      <c r="C397" s="7" t="s">
        <v>703</v>
      </c>
      <c r="D397" s="7" t="s">
        <v>5</v>
      </c>
      <c r="E397" s="7" t="s">
        <v>703</v>
      </c>
      <c r="F397" s="7">
        <v>1</v>
      </c>
      <c r="G397" s="8" t="s">
        <v>704</v>
      </c>
      <c r="H397" s="2">
        <f t="shared" si="12"/>
        <v>1</v>
      </c>
      <c r="I397" s="2" t="str">
        <f t="shared" si="13"/>
        <v>Complete</v>
      </c>
      <c r="Q397" s="4">
        <v>0.5</v>
      </c>
      <c r="S397" s="4">
        <v>0.5</v>
      </c>
      <c r="AI397" s="4"/>
      <c r="AJ397" s="4"/>
      <c r="AK397" s="4"/>
      <c r="AL397" s="4"/>
      <c r="AM397" s="4"/>
      <c r="AN397" s="4"/>
      <c r="AO397" s="4"/>
      <c r="AP397" s="4"/>
      <c r="AQ397" s="4"/>
      <c r="AR397" s="4"/>
      <c r="AS397" s="4"/>
      <c r="AT397" s="4"/>
      <c r="AU397" s="4"/>
    </row>
    <row r="398" spans="1:47" ht="72.5" x14ac:dyDescent="0.35">
      <c r="A398" t="s">
        <v>1252</v>
      </c>
      <c r="B398" s="7" t="s">
        <v>784</v>
      </c>
      <c r="C398" s="7" t="s">
        <v>703</v>
      </c>
      <c r="D398" s="7" t="s">
        <v>5</v>
      </c>
      <c r="E398" s="7" t="s">
        <v>703</v>
      </c>
      <c r="F398" s="7">
        <v>2</v>
      </c>
      <c r="G398" s="8" t="s">
        <v>1100</v>
      </c>
      <c r="H398" s="2">
        <f t="shared" si="12"/>
        <v>1</v>
      </c>
      <c r="I398" s="2" t="str">
        <f t="shared" si="13"/>
        <v>Complete</v>
      </c>
      <c r="U398" s="4">
        <v>1</v>
      </c>
      <c r="AI398" s="4"/>
      <c r="AJ398" s="4"/>
      <c r="AK398" s="4"/>
      <c r="AL398" s="4"/>
      <c r="AM398" s="4"/>
      <c r="AN398" s="4"/>
      <c r="AO398" s="4"/>
      <c r="AP398" s="4"/>
      <c r="AQ398" s="4"/>
      <c r="AR398" s="4"/>
      <c r="AS398" s="4"/>
      <c r="AT398" s="4"/>
      <c r="AU398" s="4"/>
    </row>
    <row r="399" spans="1:47" ht="29" x14ac:dyDescent="0.35">
      <c r="A399" t="s">
        <v>1252</v>
      </c>
      <c r="B399" s="7" t="s">
        <v>784</v>
      </c>
      <c r="C399" s="7" t="s">
        <v>703</v>
      </c>
      <c r="D399" s="7" t="s">
        <v>5</v>
      </c>
      <c r="E399" s="7" t="s">
        <v>703</v>
      </c>
      <c r="F399" s="7">
        <v>3</v>
      </c>
      <c r="G399" s="8" t="s">
        <v>706</v>
      </c>
      <c r="H399" s="2">
        <f t="shared" si="12"/>
        <v>1</v>
      </c>
      <c r="I399" s="2" t="str">
        <f t="shared" si="13"/>
        <v>Complete</v>
      </c>
      <c r="U399" s="4">
        <v>1</v>
      </c>
      <c r="AI399" s="4"/>
      <c r="AJ399" s="4"/>
      <c r="AK399" s="4"/>
      <c r="AL399" s="4"/>
      <c r="AM399" s="4"/>
      <c r="AN399" s="4"/>
      <c r="AO399" s="4"/>
      <c r="AP399" s="4"/>
      <c r="AQ399" s="4"/>
      <c r="AR399" s="4"/>
      <c r="AS399" s="4"/>
      <c r="AT399" s="4"/>
      <c r="AU399" s="4"/>
    </row>
    <row r="400" spans="1:47" ht="43.5" x14ac:dyDescent="0.35">
      <c r="A400" t="s">
        <v>1252</v>
      </c>
      <c r="B400" s="7" t="s">
        <v>784</v>
      </c>
      <c r="C400" s="7" t="s">
        <v>703</v>
      </c>
      <c r="D400" s="7" t="s">
        <v>5</v>
      </c>
      <c r="E400" s="7" t="s">
        <v>703</v>
      </c>
      <c r="F400" s="7">
        <v>4</v>
      </c>
      <c r="G400" s="8" t="s">
        <v>1101</v>
      </c>
      <c r="H400" s="2">
        <f t="shared" si="12"/>
        <v>1</v>
      </c>
      <c r="I400" s="2" t="str">
        <f t="shared" si="13"/>
        <v>Complete</v>
      </c>
      <c r="L400" s="4">
        <v>1</v>
      </c>
      <c r="AI400" s="4"/>
      <c r="AJ400" s="4"/>
      <c r="AK400" s="4"/>
      <c r="AL400" s="4"/>
      <c r="AM400" s="4"/>
      <c r="AN400" s="4"/>
      <c r="AO400" s="4"/>
      <c r="AP400" s="4"/>
      <c r="AQ400" s="4"/>
      <c r="AR400" s="4"/>
      <c r="AS400" s="4"/>
      <c r="AT400" s="4"/>
      <c r="AU400" s="4"/>
    </row>
    <row r="401" spans="1:47" ht="29" x14ac:dyDescent="0.35">
      <c r="A401" t="s">
        <v>1267</v>
      </c>
      <c r="B401" s="7" t="s">
        <v>972</v>
      </c>
      <c r="C401" s="7" t="s">
        <v>416</v>
      </c>
      <c r="D401" s="7" t="s">
        <v>5</v>
      </c>
      <c r="E401" s="7" t="s">
        <v>703</v>
      </c>
      <c r="F401" s="7">
        <v>1</v>
      </c>
      <c r="G401" s="8" t="s">
        <v>973</v>
      </c>
      <c r="H401" s="2">
        <f t="shared" si="12"/>
        <v>1</v>
      </c>
      <c r="I401" s="2" t="str">
        <f t="shared" si="13"/>
        <v>Complete</v>
      </c>
      <c r="U401" s="4">
        <v>1</v>
      </c>
      <c r="AI401" s="4"/>
      <c r="AJ401" s="4"/>
      <c r="AK401" s="4"/>
      <c r="AL401" s="4"/>
      <c r="AM401" s="4"/>
      <c r="AN401" s="4"/>
      <c r="AO401" s="4"/>
      <c r="AP401" s="4"/>
      <c r="AQ401" s="4"/>
      <c r="AR401" s="4"/>
      <c r="AS401" s="4"/>
      <c r="AT401" s="4"/>
      <c r="AU401" s="4"/>
    </row>
    <row r="402" spans="1:47" ht="29" x14ac:dyDescent="0.35">
      <c r="A402" t="s">
        <v>1267</v>
      </c>
      <c r="B402" s="7" t="s">
        <v>972</v>
      </c>
      <c r="C402" s="7" t="s">
        <v>416</v>
      </c>
      <c r="D402" s="7" t="s">
        <v>5</v>
      </c>
      <c r="E402" s="7" t="s">
        <v>703</v>
      </c>
      <c r="F402" s="7">
        <v>2</v>
      </c>
      <c r="G402" s="8" t="s">
        <v>1169</v>
      </c>
      <c r="H402" s="2">
        <f t="shared" si="12"/>
        <v>1</v>
      </c>
      <c r="I402" s="2" t="str">
        <f t="shared" si="13"/>
        <v>Complete</v>
      </c>
      <c r="U402" s="4">
        <v>1</v>
      </c>
      <c r="AI402" s="4"/>
      <c r="AJ402" s="4"/>
      <c r="AK402" s="4"/>
      <c r="AL402" s="4"/>
      <c r="AM402" s="4"/>
      <c r="AN402" s="4"/>
      <c r="AO402" s="4"/>
      <c r="AP402" s="4"/>
      <c r="AQ402" s="4"/>
      <c r="AR402" s="4"/>
      <c r="AS402" s="4"/>
      <c r="AT402" s="4"/>
      <c r="AU402" s="4"/>
    </row>
    <row r="403" spans="1:47" ht="29" x14ac:dyDescent="0.35">
      <c r="A403" t="s">
        <v>1267</v>
      </c>
      <c r="B403" s="7" t="s">
        <v>972</v>
      </c>
      <c r="C403" s="7" t="s">
        <v>416</v>
      </c>
      <c r="D403" s="7" t="s">
        <v>5</v>
      </c>
      <c r="E403" s="7" t="s">
        <v>703</v>
      </c>
      <c r="F403" s="7">
        <v>3</v>
      </c>
      <c r="G403" s="8" t="s">
        <v>1170</v>
      </c>
      <c r="H403" s="2">
        <f t="shared" si="12"/>
        <v>1</v>
      </c>
      <c r="I403" s="2" t="str">
        <f t="shared" si="13"/>
        <v>Complete</v>
      </c>
      <c r="U403" s="4">
        <v>1</v>
      </c>
      <c r="AI403" s="4"/>
      <c r="AJ403" s="4"/>
      <c r="AK403" s="4"/>
      <c r="AL403" s="4"/>
      <c r="AM403" s="4"/>
      <c r="AN403" s="4"/>
      <c r="AO403" s="4"/>
      <c r="AP403" s="4"/>
      <c r="AQ403" s="4"/>
      <c r="AR403" s="4"/>
      <c r="AS403" s="4"/>
      <c r="AT403" s="4"/>
      <c r="AU403" s="4"/>
    </row>
    <row r="404" spans="1:47" x14ac:dyDescent="0.35">
      <c r="A404" t="s">
        <v>1267</v>
      </c>
      <c r="B404" s="7" t="s">
        <v>972</v>
      </c>
      <c r="C404" s="7" t="s">
        <v>416</v>
      </c>
      <c r="D404" s="7" t="s">
        <v>5</v>
      </c>
      <c r="E404" s="7" t="s">
        <v>703</v>
      </c>
      <c r="F404" s="7">
        <v>4</v>
      </c>
      <c r="G404" s="8" t="s">
        <v>985</v>
      </c>
      <c r="H404" s="2">
        <f t="shared" si="12"/>
        <v>1</v>
      </c>
      <c r="I404" s="2" t="str">
        <f t="shared" si="13"/>
        <v>Complete</v>
      </c>
      <c r="U404" s="4">
        <v>1</v>
      </c>
      <c r="AI404" s="4"/>
      <c r="AJ404" s="4"/>
      <c r="AK404" s="4"/>
      <c r="AL404" s="4"/>
      <c r="AM404" s="4"/>
      <c r="AN404" s="4"/>
      <c r="AO404" s="4"/>
      <c r="AP404" s="4"/>
      <c r="AQ404" s="4"/>
      <c r="AR404" s="4"/>
      <c r="AS404" s="4"/>
      <c r="AT404" s="4"/>
      <c r="AU404" s="4"/>
    </row>
    <row r="405" spans="1:47" ht="43.5" x14ac:dyDescent="0.35">
      <c r="A405" t="s">
        <v>1267</v>
      </c>
      <c r="B405" s="7" t="s">
        <v>972</v>
      </c>
      <c r="C405" s="7" t="s">
        <v>416</v>
      </c>
      <c r="D405" s="7" t="s">
        <v>5</v>
      </c>
      <c r="E405" s="7" t="s">
        <v>703</v>
      </c>
      <c r="F405" s="7">
        <v>5</v>
      </c>
      <c r="G405" s="8" t="s">
        <v>1171</v>
      </c>
      <c r="H405" s="2">
        <f t="shared" si="12"/>
        <v>1</v>
      </c>
      <c r="I405" s="2" t="str">
        <f t="shared" si="13"/>
        <v>Complete</v>
      </c>
      <c r="L405" s="4">
        <v>1</v>
      </c>
      <c r="AI405" s="4"/>
      <c r="AJ405" s="4"/>
      <c r="AK405" s="4"/>
      <c r="AL405" s="4"/>
      <c r="AM405" s="4"/>
      <c r="AN405" s="4"/>
      <c r="AO405" s="4"/>
      <c r="AP405" s="4"/>
      <c r="AQ405" s="4"/>
      <c r="AR405" s="4"/>
      <c r="AS405" s="4"/>
      <c r="AT405" s="4"/>
      <c r="AU405" s="4"/>
    </row>
    <row r="406" spans="1:47" x14ac:dyDescent="0.35">
      <c r="A406" t="s">
        <v>1290</v>
      </c>
      <c r="B406" s="7" t="s">
        <v>785</v>
      </c>
      <c r="C406" s="7" t="s">
        <v>15</v>
      </c>
      <c r="D406" s="7" t="s">
        <v>5</v>
      </c>
      <c r="E406" s="7" t="s">
        <v>703</v>
      </c>
      <c r="F406" s="7">
        <v>1</v>
      </c>
      <c r="G406" s="8" t="s">
        <v>16</v>
      </c>
      <c r="H406" s="2">
        <f t="shared" si="12"/>
        <v>1</v>
      </c>
      <c r="I406" s="2" t="str">
        <f t="shared" si="13"/>
        <v>Complete</v>
      </c>
      <c r="U406" s="4">
        <v>1</v>
      </c>
      <c r="AI406" s="4"/>
      <c r="AJ406" s="4"/>
      <c r="AK406" s="4"/>
      <c r="AL406" s="4"/>
      <c r="AM406" s="4"/>
      <c r="AN406" s="4"/>
      <c r="AO406" s="4"/>
      <c r="AP406" s="4"/>
      <c r="AQ406" s="4"/>
      <c r="AR406" s="4"/>
      <c r="AS406" s="4"/>
      <c r="AT406" s="4"/>
      <c r="AU406" s="4"/>
    </row>
    <row r="407" spans="1:47" ht="29" x14ac:dyDescent="0.35">
      <c r="A407" t="s">
        <v>1290</v>
      </c>
      <c r="B407" s="7" t="s">
        <v>785</v>
      </c>
      <c r="C407" s="7" t="s">
        <v>15</v>
      </c>
      <c r="D407" s="7" t="s">
        <v>5</v>
      </c>
      <c r="E407" s="7" t="s">
        <v>703</v>
      </c>
      <c r="F407" s="7">
        <v>2</v>
      </c>
      <c r="G407" s="8" t="s">
        <v>17</v>
      </c>
      <c r="H407" s="2">
        <f t="shared" si="12"/>
        <v>1</v>
      </c>
      <c r="I407" s="2" t="str">
        <f t="shared" si="13"/>
        <v>Complete</v>
      </c>
      <c r="U407" s="4">
        <v>1</v>
      </c>
      <c r="AI407" s="4"/>
      <c r="AJ407" s="4"/>
      <c r="AK407" s="4"/>
      <c r="AL407" s="4"/>
      <c r="AM407" s="4"/>
      <c r="AN407" s="4"/>
      <c r="AO407" s="4"/>
      <c r="AP407" s="4"/>
      <c r="AQ407" s="4"/>
      <c r="AR407" s="4"/>
      <c r="AS407" s="4"/>
      <c r="AT407" s="4"/>
      <c r="AU407" s="4"/>
    </row>
    <row r="408" spans="1:47" x14ac:dyDescent="0.35">
      <c r="A408" t="s">
        <v>1290</v>
      </c>
      <c r="B408" s="7" t="s">
        <v>785</v>
      </c>
      <c r="C408" s="7" t="s">
        <v>15</v>
      </c>
      <c r="D408" s="7" t="s">
        <v>5</v>
      </c>
      <c r="E408" s="7" t="s">
        <v>703</v>
      </c>
      <c r="F408" s="7">
        <v>3</v>
      </c>
      <c r="G408" s="8" t="s">
        <v>18</v>
      </c>
      <c r="H408" s="2">
        <f t="shared" si="12"/>
        <v>1</v>
      </c>
      <c r="I408" s="2" t="str">
        <f t="shared" si="13"/>
        <v>Complete</v>
      </c>
      <c r="U408" s="4">
        <v>1</v>
      </c>
      <c r="AI408" s="4"/>
      <c r="AJ408" s="4"/>
      <c r="AK408" s="4"/>
      <c r="AL408" s="4"/>
      <c r="AM408" s="4"/>
      <c r="AN408" s="4"/>
      <c r="AO408" s="4"/>
      <c r="AP408" s="4"/>
      <c r="AQ408" s="4"/>
      <c r="AR408" s="4"/>
      <c r="AS408" s="4"/>
      <c r="AT408" s="4"/>
      <c r="AU408" s="4"/>
    </row>
    <row r="409" spans="1:47" x14ac:dyDescent="0.35">
      <c r="A409" t="s">
        <v>1290</v>
      </c>
      <c r="B409" s="7" t="s">
        <v>785</v>
      </c>
      <c r="C409" s="7" t="s">
        <v>15</v>
      </c>
      <c r="D409" s="7" t="s">
        <v>5</v>
      </c>
      <c r="E409" s="7" t="s">
        <v>703</v>
      </c>
      <c r="F409" s="7">
        <v>4</v>
      </c>
      <c r="G409" s="8" t="s">
        <v>19</v>
      </c>
      <c r="H409" s="2">
        <f t="shared" si="12"/>
        <v>1</v>
      </c>
      <c r="I409" s="2" t="str">
        <f t="shared" si="13"/>
        <v>Complete</v>
      </c>
      <c r="U409" s="4">
        <v>1</v>
      </c>
      <c r="AI409" s="4"/>
      <c r="AJ409" s="4"/>
      <c r="AK409" s="4"/>
      <c r="AL409" s="4"/>
      <c r="AM409" s="4"/>
      <c r="AN409" s="4"/>
      <c r="AO409" s="4"/>
      <c r="AP409" s="4"/>
      <c r="AQ409" s="4"/>
      <c r="AR409" s="4"/>
      <c r="AS409" s="4"/>
      <c r="AT409" s="4"/>
      <c r="AU409" s="4"/>
    </row>
    <row r="410" spans="1:47" x14ac:dyDescent="0.35">
      <c r="A410" t="s">
        <v>1311</v>
      </c>
      <c r="B410" s="7" t="s">
        <v>847</v>
      </c>
      <c r="C410" s="7" t="s">
        <v>119</v>
      </c>
      <c r="D410" s="7" t="s">
        <v>5</v>
      </c>
      <c r="E410" s="7" t="s">
        <v>703</v>
      </c>
      <c r="F410" s="7">
        <v>1</v>
      </c>
      <c r="G410" s="8" t="s">
        <v>791</v>
      </c>
      <c r="H410" s="2">
        <f t="shared" si="12"/>
        <v>1</v>
      </c>
      <c r="I410" s="2" t="str">
        <f t="shared" si="13"/>
        <v>Complete</v>
      </c>
      <c r="U410" s="4">
        <v>1</v>
      </c>
      <c r="AI410" s="4"/>
      <c r="AJ410" s="4"/>
      <c r="AK410" s="4"/>
      <c r="AL410" s="4"/>
      <c r="AM410" s="4"/>
      <c r="AN410" s="4"/>
      <c r="AO410" s="4"/>
      <c r="AP410" s="4"/>
      <c r="AQ410" s="4"/>
      <c r="AR410" s="4"/>
      <c r="AS410" s="4"/>
      <c r="AT410" s="4"/>
      <c r="AU410" s="4"/>
    </row>
    <row r="411" spans="1:47" ht="29" x14ac:dyDescent="0.35">
      <c r="A411" t="s">
        <v>1311</v>
      </c>
      <c r="B411" s="7" t="s">
        <v>847</v>
      </c>
      <c r="C411" s="7" t="s">
        <v>119</v>
      </c>
      <c r="D411" s="7" t="s">
        <v>5</v>
      </c>
      <c r="E411" s="7" t="s">
        <v>703</v>
      </c>
      <c r="F411" s="7">
        <v>2</v>
      </c>
      <c r="G411" s="8" t="s">
        <v>792</v>
      </c>
      <c r="H411" s="2">
        <f t="shared" si="12"/>
        <v>1</v>
      </c>
      <c r="I411" s="2" t="str">
        <f t="shared" si="13"/>
        <v>Complete</v>
      </c>
      <c r="U411" s="4">
        <v>1</v>
      </c>
      <c r="AI411" s="4"/>
      <c r="AJ411" s="4"/>
      <c r="AK411" s="4"/>
      <c r="AL411" s="4"/>
      <c r="AM411" s="4"/>
      <c r="AN411" s="4"/>
      <c r="AO411" s="4"/>
      <c r="AP411" s="4"/>
      <c r="AQ411" s="4"/>
      <c r="AR411" s="4"/>
      <c r="AS411" s="4"/>
      <c r="AT411" s="4"/>
      <c r="AU411" s="4"/>
    </row>
    <row r="412" spans="1:47" x14ac:dyDescent="0.35">
      <c r="A412" t="s">
        <v>1311</v>
      </c>
      <c r="B412" s="7" t="s">
        <v>847</v>
      </c>
      <c r="C412" s="7" t="s">
        <v>119</v>
      </c>
      <c r="D412" s="7" t="s">
        <v>5</v>
      </c>
      <c r="E412" s="7" t="s">
        <v>703</v>
      </c>
      <c r="F412" s="7">
        <v>3</v>
      </c>
      <c r="G412" s="8" t="s">
        <v>793</v>
      </c>
      <c r="H412" s="2">
        <f t="shared" si="12"/>
        <v>1</v>
      </c>
      <c r="I412" s="2" t="str">
        <f t="shared" si="13"/>
        <v>Complete</v>
      </c>
      <c r="U412" s="4">
        <v>1</v>
      </c>
      <c r="AI412" s="4"/>
      <c r="AJ412" s="4"/>
      <c r="AK412" s="4"/>
      <c r="AL412" s="4"/>
      <c r="AM412" s="4"/>
      <c r="AN412" s="4"/>
      <c r="AO412" s="4"/>
      <c r="AP412" s="4"/>
      <c r="AQ412" s="4"/>
      <c r="AR412" s="4"/>
      <c r="AS412" s="4"/>
      <c r="AT412" s="4"/>
      <c r="AU412" s="4"/>
    </row>
    <row r="413" spans="1:47" x14ac:dyDescent="0.35">
      <c r="A413" t="s">
        <v>1311</v>
      </c>
      <c r="B413" s="7" t="s">
        <v>847</v>
      </c>
      <c r="C413" s="7" t="s">
        <v>119</v>
      </c>
      <c r="D413" s="7" t="s">
        <v>5</v>
      </c>
      <c r="E413" s="7" t="s">
        <v>703</v>
      </c>
      <c r="F413" s="7">
        <v>4</v>
      </c>
      <c r="G413" s="8" t="s">
        <v>794</v>
      </c>
      <c r="H413" s="2">
        <f t="shared" si="12"/>
        <v>1</v>
      </c>
      <c r="I413" s="2" t="str">
        <f t="shared" si="13"/>
        <v>Complete</v>
      </c>
      <c r="U413" s="4">
        <v>1</v>
      </c>
      <c r="AI413" s="4"/>
      <c r="AJ413" s="4"/>
      <c r="AK413" s="4"/>
      <c r="AL413" s="4"/>
      <c r="AM413" s="4"/>
      <c r="AN413" s="4"/>
      <c r="AO413" s="4"/>
      <c r="AP413" s="4"/>
      <c r="AQ413" s="4"/>
      <c r="AR413" s="4"/>
      <c r="AS413" s="4"/>
      <c r="AT413" s="4"/>
      <c r="AU413" s="4"/>
    </row>
    <row r="414" spans="1:47" x14ac:dyDescent="0.35">
      <c r="A414" t="s">
        <v>1336</v>
      </c>
      <c r="B414" s="7" t="s">
        <v>1000</v>
      </c>
      <c r="C414" s="7" t="s">
        <v>555</v>
      </c>
      <c r="D414" s="7" t="s">
        <v>5</v>
      </c>
      <c r="E414" s="7" t="s">
        <v>703</v>
      </c>
      <c r="F414" s="7">
        <v>1</v>
      </c>
      <c r="G414" s="8" t="s">
        <v>1014</v>
      </c>
      <c r="H414" s="2">
        <f t="shared" si="12"/>
        <v>1</v>
      </c>
      <c r="I414" s="2" t="str">
        <f t="shared" si="13"/>
        <v>Complete</v>
      </c>
      <c r="S414" s="4">
        <v>1</v>
      </c>
      <c r="AI414" s="4"/>
      <c r="AJ414" s="4"/>
      <c r="AK414" s="4"/>
      <c r="AL414" s="4"/>
      <c r="AM414" s="4"/>
      <c r="AN414" s="4"/>
      <c r="AO414" s="4"/>
      <c r="AP414" s="4"/>
      <c r="AQ414" s="4"/>
      <c r="AR414" s="4"/>
      <c r="AS414" s="4"/>
      <c r="AT414" s="4"/>
      <c r="AU414" s="4"/>
    </row>
    <row r="415" spans="1:47" ht="29" x14ac:dyDescent="0.35">
      <c r="A415" t="s">
        <v>1336</v>
      </c>
      <c r="B415" s="7" t="s">
        <v>1000</v>
      </c>
      <c r="C415" s="7" t="s">
        <v>555</v>
      </c>
      <c r="D415" s="7" t="s">
        <v>5</v>
      </c>
      <c r="E415" s="7" t="s">
        <v>703</v>
      </c>
      <c r="F415" s="7">
        <v>2</v>
      </c>
      <c r="G415" s="8" t="s">
        <v>1015</v>
      </c>
      <c r="H415" s="2">
        <f t="shared" si="12"/>
        <v>1</v>
      </c>
      <c r="I415" s="2" t="str">
        <f t="shared" si="13"/>
        <v>Complete</v>
      </c>
      <c r="U415" s="4">
        <v>1</v>
      </c>
      <c r="AI415" s="4"/>
      <c r="AJ415" s="4"/>
      <c r="AK415" s="4"/>
      <c r="AL415" s="4"/>
      <c r="AM415" s="4"/>
      <c r="AN415" s="4"/>
      <c r="AO415" s="4"/>
      <c r="AP415" s="4"/>
      <c r="AQ415" s="4"/>
      <c r="AR415" s="4"/>
      <c r="AS415" s="4"/>
      <c r="AT415" s="4"/>
      <c r="AU415" s="4"/>
    </row>
    <row r="416" spans="1:47" ht="29" x14ac:dyDescent="0.35">
      <c r="A416" t="s">
        <v>1336</v>
      </c>
      <c r="B416" s="7" t="s">
        <v>1000</v>
      </c>
      <c r="C416" s="7" t="s">
        <v>555</v>
      </c>
      <c r="D416" s="7" t="s">
        <v>5</v>
      </c>
      <c r="E416" s="7" t="s">
        <v>703</v>
      </c>
      <c r="F416" s="7">
        <v>3</v>
      </c>
      <c r="G416" s="8" t="s">
        <v>1016</v>
      </c>
      <c r="H416" s="2">
        <f t="shared" si="12"/>
        <v>1</v>
      </c>
      <c r="I416" s="2" t="str">
        <f t="shared" si="13"/>
        <v>Complete</v>
      </c>
      <c r="U416" s="4">
        <v>1</v>
      </c>
      <c r="AI416" s="4"/>
      <c r="AJ416" s="4"/>
      <c r="AK416" s="4"/>
      <c r="AL416" s="4"/>
      <c r="AM416" s="4"/>
      <c r="AN416" s="4"/>
      <c r="AO416" s="4"/>
      <c r="AP416" s="4"/>
      <c r="AQ416" s="4"/>
      <c r="AR416" s="4"/>
      <c r="AS416" s="4"/>
      <c r="AT416" s="4"/>
      <c r="AU416" s="4"/>
    </row>
    <row r="417" spans="1:47" x14ac:dyDescent="0.35">
      <c r="A417" t="s">
        <v>1336</v>
      </c>
      <c r="B417" s="7" t="s">
        <v>1000</v>
      </c>
      <c r="C417" s="7" t="s">
        <v>555</v>
      </c>
      <c r="D417" s="7" t="s">
        <v>5</v>
      </c>
      <c r="E417" s="7" t="s">
        <v>703</v>
      </c>
      <c r="F417" s="7">
        <v>4</v>
      </c>
      <c r="G417" s="8" t="s">
        <v>1017</v>
      </c>
      <c r="H417" s="2">
        <f t="shared" si="12"/>
        <v>1</v>
      </c>
      <c r="I417" s="2" t="str">
        <f t="shared" si="13"/>
        <v>Complete</v>
      </c>
      <c r="U417" s="4">
        <v>1</v>
      </c>
      <c r="AI417" s="4"/>
      <c r="AJ417" s="4"/>
      <c r="AK417" s="4"/>
      <c r="AL417" s="4"/>
      <c r="AM417" s="4"/>
      <c r="AN417" s="4"/>
      <c r="AO417" s="4"/>
      <c r="AP417" s="4"/>
      <c r="AQ417" s="4"/>
      <c r="AR417" s="4"/>
      <c r="AS417" s="4"/>
      <c r="AT417" s="4"/>
      <c r="AU417" s="4"/>
    </row>
    <row r="418" spans="1:47" ht="43.5" x14ac:dyDescent="0.35">
      <c r="A418" t="s">
        <v>1336</v>
      </c>
      <c r="B418" s="7" t="s">
        <v>1000</v>
      </c>
      <c r="C418" s="7" t="s">
        <v>555</v>
      </c>
      <c r="D418" s="7" t="s">
        <v>5</v>
      </c>
      <c r="E418" s="7" t="s">
        <v>703</v>
      </c>
      <c r="F418" s="7">
        <v>5</v>
      </c>
      <c r="G418" s="8" t="s">
        <v>1200</v>
      </c>
      <c r="H418" s="2">
        <f t="shared" si="12"/>
        <v>1</v>
      </c>
      <c r="I418" s="2" t="str">
        <f t="shared" si="13"/>
        <v>Complete</v>
      </c>
      <c r="L418" s="4">
        <v>1</v>
      </c>
      <c r="AI418" s="4"/>
      <c r="AJ418" s="4"/>
      <c r="AK418" s="4"/>
      <c r="AL418" s="4"/>
      <c r="AM418" s="4"/>
      <c r="AN418" s="4"/>
      <c r="AO418" s="4"/>
      <c r="AP418" s="4"/>
      <c r="AQ418" s="4"/>
      <c r="AR418" s="4"/>
      <c r="AS418" s="4"/>
      <c r="AT418" s="4"/>
      <c r="AU418" s="4"/>
    </row>
    <row r="419" spans="1:47" ht="29" x14ac:dyDescent="0.35">
      <c r="A419" t="s">
        <v>1359</v>
      </c>
      <c r="B419" s="7" t="s">
        <v>959</v>
      </c>
      <c r="C419" s="7" t="s">
        <v>251</v>
      </c>
      <c r="D419" s="7" t="s">
        <v>5</v>
      </c>
      <c r="E419" s="7" t="s">
        <v>703</v>
      </c>
      <c r="F419" s="7">
        <v>1</v>
      </c>
      <c r="G419" s="8" t="s">
        <v>1145</v>
      </c>
      <c r="H419" s="2">
        <f t="shared" si="12"/>
        <v>1</v>
      </c>
      <c r="I419" s="2" t="str">
        <f t="shared" si="13"/>
        <v>Complete</v>
      </c>
      <c r="U419" s="4">
        <v>1</v>
      </c>
      <c r="AI419" s="4"/>
      <c r="AJ419" s="4"/>
      <c r="AK419" s="4"/>
      <c r="AL419" s="4"/>
      <c r="AM419" s="4"/>
      <c r="AN419" s="4"/>
      <c r="AO419" s="4"/>
      <c r="AP419" s="4"/>
      <c r="AQ419" s="4"/>
      <c r="AR419" s="4"/>
      <c r="AS419" s="4"/>
      <c r="AT419" s="4"/>
      <c r="AU419" s="4"/>
    </row>
    <row r="420" spans="1:47" x14ac:dyDescent="0.35">
      <c r="A420" t="s">
        <v>1359</v>
      </c>
      <c r="B420" s="7" t="s">
        <v>959</v>
      </c>
      <c r="C420" s="7" t="s">
        <v>251</v>
      </c>
      <c r="D420" s="7" t="s">
        <v>5</v>
      </c>
      <c r="E420" s="7" t="s">
        <v>703</v>
      </c>
      <c r="F420" s="7">
        <v>2</v>
      </c>
      <c r="G420" s="8" t="s">
        <v>896</v>
      </c>
      <c r="H420" s="2">
        <f t="shared" si="12"/>
        <v>1</v>
      </c>
      <c r="I420" s="2" t="str">
        <f t="shared" si="13"/>
        <v>Complete</v>
      </c>
      <c r="U420" s="4">
        <v>1</v>
      </c>
      <c r="AI420" s="4"/>
      <c r="AJ420" s="4"/>
      <c r="AK420" s="4"/>
      <c r="AL420" s="4"/>
      <c r="AM420" s="4"/>
      <c r="AN420" s="4"/>
      <c r="AO420" s="4"/>
      <c r="AP420" s="4"/>
      <c r="AQ420" s="4"/>
      <c r="AR420" s="4"/>
      <c r="AS420" s="4"/>
      <c r="AT420" s="4"/>
      <c r="AU420" s="4"/>
    </row>
    <row r="421" spans="1:47" ht="29" x14ac:dyDescent="0.35">
      <c r="A421" t="s">
        <v>1359</v>
      </c>
      <c r="B421" s="7" t="s">
        <v>959</v>
      </c>
      <c r="C421" s="7" t="s">
        <v>251</v>
      </c>
      <c r="D421" s="7" t="s">
        <v>5</v>
      </c>
      <c r="E421" s="7" t="s">
        <v>703</v>
      </c>
      <c r="F421" s="7">
        <v>3</v>
      </c>
      <c r="G421" s="8" t="s">
        <v>1146</v>
      </c>
      <c r="H421" s="2">
        <f t="shared" si="12"/>
        <v>1</v>
      </c>
      <c r="I421" s="2" t="str">
        <f t="shared" si="13"/>
        <v>Complete</v>
      </c>
      <c r="U421" s="4">
        <v>1</v>
      </c>
      <c r="AI421" s="4"/>
      <c r="AJ421" s="4"/>
      <c r="AK421" s="4"/>
      <c r="AL421" s="4"/>
      <c r="AM421" s="4"/>
      <c r="AN421" s="4"/>
      <c r="AO421" s="4"/>
      <c r="AP421" s="4"/>
      <c r="AQ421" s="4"/>
      <c r="AR421" s="4"/>
      <c r="AS421" s="4"/>
      <c r="AT421" s="4"/>
      <c r="AU421" s="4"/>
    </row>
    <row r="422" spans="1:47" x14ac:dyDescent="0.35">
      <c r="A422" t="s">
        <v>1359</v>
      </c>
      <c r="B422" s="7" t="s">
        <v>959</v>
      </c>
      <c r="C422" s="7" t="s">
        <v>251</v>
      </c>
      <c r="D422" s="7" t="s">
        <v>5</v>
      </c>
      <c r="E422" s="7" t="s">
        <v>703</v>
      </c>
      <c r="F422" s="7">
        <v>4</v>
      </c>
      <c r="G422" s="8" t="s">
        <v>897</v>
      </c>
      <c r="H422" s="2">
        <f t="shared" si="12"/>
        <v>1</v>
      </c>
      <c r="I422" s="2" t="str">
        <f t="shared" si="13"/>
        <v>Complete</v>
      </c>
      <c r="U422" s="4">
        <v>1</v>
      </c>
      <c r="AI422" s="4"/>
      <c r="AJ422" s="4"/>
      <c r="AK422" s="4"/>
      <c r="AL422" s="4"/>
      <c r="AM422" s="4"/>
      <c r="AN422" s="4"/>
      <c r="AO422" s="4"/>
      <c r="AP422" s="4"/>
      <c r="AQ422" s="4"/>
      <c r="AR422" s="4"/>
      <c r="AS422" s="4"/>
      <c r="AT422" s="4"/>
      <c r="AU422" s="4"/>
    </row>
    <row r="423" spans="1:47" x14ac:dyDescent="0.35">
      <c r="A423" t="s">
        <v>1359</v>
      </c>
      <c r="B423" s="7" t="s">
        <v>959</v>
      </c>
      <c r="C423" s="7" t="s">
        <v>251</v>
      </c>
      <c r="D423" s="7" t="s">
        <v>5</v>
      </c>
      <c r="E423" s="7" t="s">
        <v>703</v>
      </c>
      <c r="F423" s="7">
        <v>5</v>
      </c>
      <c r="G423" s="8" t="s">
        <v>898</v>
      </c>
      <c r="H423" s="2">
        <f t="shared" si="12"/>
        <v>1</v>
      </c>
      <c r="I423" s="2" t="str">
        <f t="shared" si="13"/>
        <v>Complete</v>
      </c>
      <c r="U423" s="4">
        <v>1</v>
      </c>
      <c r="AI423" s="4"/>
      <c r="AJ423" s="4"/>
      <c r="AK423" s="4"/>
      <c r="AL423" s="4"/>
      <c r="AM423" s="4"/>
      <c r="AN423" s="4"/>
      <c r="AO423" s="4"/>
      <c r="AP423" s="4"/>
      <c r="AQ423" s="4"/>
      <c r="AR423" s="4"/>
      <c r="AS423" s="4"/>
      <c r="AT423" s="4"/>
      <c r="AU423" s="4"/>
    </row>
    <row r="424" spans="1:47" ht="29" x14ac:dyDescent="0.35">
      <c r="A424" t="s">
        <v>1262</v>
      </c>
      <c r="B424" s="7" t="s">
        <v>784</v>
      </c>
      <c r="C424" s="7" t="s">
        <v>76</v>
      </c>
      <c r="D424" s="7" t="s">
        <v>35</v>
      </c>
      <c r="E424" s="7" t="s">
        <v>1228</v>
      </c>
      <c r="F424" s="7">
        <v>1</v>
      </c>
      <c r="G424" s="8" t="s">
        <v>661</v>
      </c>
      <c r="H424" s="2">
        <f t="shared" si="12"/>
        <v>1</v>
      </c>
      <c r="I424" s="2" t="str">
        <f t="shared" si="13"/>
        <v>Complete</v>
      </c>
      <c r="AD424" s="4">
        <v>1</v>
      </c>
      <c r="AI424" s="4"/>
      <c r="AJ424" s="4"/>
      <c r="AK424" s="4"/>
      <c r="AL424" s="4"/>
      <c r="AM424" s="4"/>
      <c r="AN424" s="4"/>
      <c r="AO424" s="4"/>
      <c r="AP424" s="4"/>
      <c r="AQ424" s="4"/>
      <c r="AR424" s="4"/>
      <c r="AS424" s="4"/>
      <c r="AT424" s="4"/>
      <c r="AU424" s="4"/>
    </row>
    <row r="425" spans="1:47" ht="29" x14ac:dyDescent="0.35">
      <c r="A425" t="s">
        <v>1262</v>
      </c>
      <c r="B425" s="7" t="s">
        <v>784</v>
      </c>
      <c r="C425" s="7" t="s">
        <v>76</v>
      </c>
      <c r="D425" s="7" t="s">
        <v>35</v>
      </c>
      <c r="E425" s="7" t="s">
        <v>1228</v>
      </c>
      <c r="F425" s="7">
        <v>2</v>
      </c>
      <c r="G425" s="8" t="s">
        <v>78</v>
      </c>
      <c r="H425" s="2">
        <f t="shared" si="12"/>
        <v>1</v>
      </c>
      <c r="I425" s="2" t="str">
        <f t="shared" si="13"/>
        <v>Complete</v>
      </c>
      <c r="AD425" s="4">
        <v>1</v>
      </c>
      <c r="AI425" s="4"/>
      <c r="AJ425" s="4"/>
      <c r="AK425" s="4"/>
      <c r="AL425" s="4"/>
      <c r="AM425" s="4"/>
      <c r="AN425" s="4"/>
      <c r="AO425" s="4"/>
      <c r="AP425" s="4"/>
      <c r="AQ425" s="4"/>
      <c r="AR425" s="4"/>
      <c r="AS425" s="4"/>
      <c r="AT425" s="4"/>
      <c r="AU425" s="4"/>
    </row>
    <row r="426" spans="1:47" x14ac:dyDescent="0.35">
      <c r="A426" t="s">
        <v>1262</v>
      </c>
      <c r="B426" s="7" t="s">
        <v>784</v>
      </c>
      <c r="C426" s="7" t="s">
        <v>76</v>
      </c>
      <c r="D426" s="7" t="s">
        <v>35</v>
      </c>
      <c r="E426" s="7" t="s">
        <v>1228</v>
      </c>
      <c r="F426" s="7">
        <v>3</v>
      </c>
      <c r="G426" s="8" t="s">
        <v>774</v>
      </c>
      <c r="H426" s="2">
        <f t="shared" si="12"/>
        <v>1</v>
      </c>
      <c r="I426" s="2" t="str">
        <f t="shared" si="13"/>
        <v>Complete</v>
      </c>
      <c r="AD426" s="4">
        <v>1</v>
      </c>
      <c r="AI426" s="4"/>
      <c r="AJ426" s="4"/>
      <c r="AK426" s="4"/>
      <c r="AL426" s="4"/>
      <c r="AM426" s="4"/>
      <c r="AN426" s="4"/>
      <c r="AO426" s="4"/>
      <c r="AP426" s="4"/>
      <c r="AQ426" s="4"/>
      <c r="AR426" s="4"/>
      <c r="AS426" s="4"/>
      <c r="AT426" s="4"/>
      <c r="AU426" s="4"/>
    </row>
    <row r="427" spans="1:47" ht="29" x14ac:dyDescent="0.35">
      <c r="A427" t="s">
        <v>1262</v>
      </c>
      <c r="B427" s="7" t="s">
        <v>784</v>
      </c>
      <c r="C427" s="7" t="s">
        <v>76</v>
      </c>
      <c r="D427" s="7" t="s">
        <v>35</v>
      </c>
      <c r="E427" s="7" t="s">
        <v>1228</v>
      </c>
      <c r="F427" s="7">
        <v>4</v>
      </c>
      <c r="G427" s="8" t="s">
        <v>663</v>
      </c>
      <c r="H427" s="2">
        <f t="shared" si="12"/>
        <v>1</v>
      </c>
      <c r="I427" s="2" t="str">
        <f t="shared" si="13"/>
        <v>Complete</v>
      </c>
      <c r="AD427" s="4">
        <v>1</v>
      </c>
      <c r="AI427" s="4"/>
      <c r="AJ427" s="4"/>
      <c r="AK427" s="4"/>
      <c r="AL427" s="4"/>
      <c r="AM427" s="4"/>
      <c r="AN427" s="4"/>
      <c r="AO427" s="4"/>
      <c r="AP427" s="4"/>
      <c r="AQ427" s="4"/>
      <c r="AR427" s="4"/>
      <c r="AS427" s="4"/>
      <c r="AT427" s="4"/>
      <c r="AU427" s="4"/>
    </row>
    <row r="428" spans="1:47" x14ac:dyDescent="0.35">
      <c r="A428" t="s">
        <v>1262</v>
      </c>
      <c r="B428" s="7" t="s">
        <v>784</v>
      </c>
      <c r="C428" s="7" t="s">
        <v>76</v>
      </c>
      <c r="D428" s="7" t="s">
        <v>35</v>
      </c>
      <c r="E428" s="7" t="s">
        <v>1228</v>
      </c>
      <c r="F428" s="7">
        <v>5</v>
      </c>
      <c r="G428" s="8" t="s">
        <v>379</v>
      </c>
      <c r="H428" s="2">
        <f t="shared" si="12"/>
        <v>1</v>
      </c>
      <c r="I428" s="2" t="str">
        <f t="shared" si="13"/>
        <v>Complete</v>
      </c>
      <c r="AD428" s="4">
        <v>1</v>
      </c>
      <c r="AI428" s="4"/>
      <c r="AJ428" s="4"/>
      <c r="AK428" s="4"/>
      <c r="AL428" s="4"/>
      <c r="AM428" s="4"/>
      <c r="AN428" s="4"/>
      <c r="AO428" s="4"/>
      <c r="AP428" s="4"/>
      <c r="AQ428" s="4"/>
      <c r="AR428" s="4"/>
      <c r="AS428" s="4"/>
      <c r="AT428" s="4"/>
      <c r="AU428" s="4"/>
    </row>
    <row r="429" spans="1:47" ht="29" x14ac:dyDescent="0.35">
      <c r="A429" t="s">
        <v>1283</v>
      </c>
      <c r="B429" s="7" t="s">
        <v>972</v>
      </c>
      <c r="C429" s="7" t="s">
        <v>76</v>
      </c>
      <c r="D429" s="7" t="s">
        <v>35</v>
      </c>
      <c r="E429" s="7" t="s">
        <v>1228</v>
      </c>
      <c r="F429" s="7">
        <v>1</v>
      </c>
      <c r="G429" s="8" t="s">
        <v>376</v>
      </c>
      <c r="H429" s="2">
        <f t="shared" si="12"/>
        <v>1</v>
      </c>
      <c r="I429" s="2" t="str">
        <f t="shared" si="13"/>
        <v>Complete</v>
      </c>
      <c r="AD429" s="4">
        <v>1</v>
      </c>
      <c r="AI429" s="4"/>
      <c r="AJ429" s="4"/>
      <c r="AK429" s="4"/>
      <c r="AL429" s="4"/>
      <c r="AM429" s="4"/>
      <c r="AN429" s="4"/>
      <c r="AO429" s="4"/>
      <c r="AP429" s="4"/>
      <c r="AQ429" s="4"/>
      <c r="AR429" s="4"/>
      <c r="AS429" s="4"/>
      <c r="AT429" s="4"/>
      <c r="AU429" s="4"/>
    </row>
    <row r="430" spans="1:47" ht="29" x14ac:dyDescent="0.35">
      <c r="A430" t="s">
        <v>1283</v>
      </c>
      <c r="B430" s="7" t="s">
        <v>972</v>
      </c>
      <c r="C430" s="7" t="s">
        <v>76</v>
      </c>
      <c r="D430" s="7" t="s">
        <v>35</v>
      </c>
      <c r="E430" s="7" t="s">
        <v>1228</v>
      </c>
      <c r="F430" s="7">
        <v>2</v>
      </c>
      <c r="G430" s="8" t="s">
        <v>78</v>
      </c>
      <c r="H430" s="2">
        <f t="shared" si="12"/>
        <v>1</v>
      </c>
      <c r="I430" s="2" t="str">
        <f t="shared" si="13"/>
        <v>Complete</v>
      </c>
      <c r="AD430" s="4">
        <v>1</v>
      </c>
      <c r="AI430" s="4"/>
      <c r="AJ430" s="4"/>
      <c r="AK430" s="4"/>
      <c r="AL430" s="4"/>
      <c r="AM430" s="4"/>
      <c r="AN430" s="4"/>
      <c r="AO430" s="4"/>
      <c r="AP430" s="4"/>
      <c r="AQ430" s="4"/>
      <c r="AR430" s="4"/>
      <c r="AS430" s="4"/>
      <c r="AT430" s="4"/>
      <c r="AU430" s="4"/>
    </row>
    <row r="431" spans="1:47" ht="29" x14ac:dyDescent="0.35">
      <c r="A431" t="s">
        <v>1283</v>
      </c>
      <c r="B431" s="7" t="s">
        <v>972</v>
      </c>
      <c r="C431" s="7" t="s">
        <v>76</v>
      </c>
      <c r="D431" s="7" t="s">
        <v>35</v>
      </c>
      <c r="E431" s="7" t="s">
        <v>1228</v>
      </c>
      <c r="F431" s="7">
        <v>3</v>
      </c>
      <c r="G431" s="8" t="s">
        <v>377</v>
      </c>
      <c r="H431" s="2">
        <f t="shared" si="12"/>
        <v>1</v>
      </c>
      <c r="I431" s="2" t="str">
        <f t="shared" si="13"/>
        <v>Complete</v>
      </c>
      <c r="AD431" s="4">
        <v>1</v>
      </c>
      <c r="AI431" s="4"/>
      <c r="AJ431" s="4"/>
      <c r="AK431" s="4"/>
      <c r="AL431" s="4"/>
      <c r="AM431" s="4"/>
      <c r="AN431" s="4"/>
      <c r="AO431" s="4"/>
      <c r="AP431" s="4"/>
      <c r="AQ431" s="4"/>
      <c r="AR431" s="4"/>
      <c r="AS431" s="4"/>
      <c r="AT431" s="4"/>
      <c r="AU431" s="4"/>
    </row>
    <row r="432" spans="1:47" ht="29" x14ac:dyDescent="0.35">
      <c r="A432" t="s">
        <v>1283</v>
      </c>
      <c r="B432" s="7" t="s">
        <v>972</v>
      </c>
      <c r="C432" s="7" t="s">
        <v>76</v>
      </c>
      <c r="D432" s="7" t="s">
        <v>35</v>
      </c>
      <c r="E432" s="7" t="s">
        <v>1228</v>
      </c>
      <c r="F432" s="7">
        <v>4</v>
      </c>
      <c r="G432" s="8" t="s">
        <v>663</v>
      </c>
      <c r="H432" s="2">
        <f t="shared" si="12"/>
        <v>1</v>
      </c>
      <c r="I432" s="2" t="str">
        <f t="shared" si="13"/>
        <v>Complete</v>
      </c>
      <c r="AD432" s="4">
        <v>1</v>
      </c>
      <c r="AI432" s="4"/>
      <c r="AJ432" s="4"/>
      <c r="AK432" s="4"/>
      <c r="AL432" s="4"/>
      <c r="AM432" s="4"/>
      <c r="AN432" s="4"/>
      <c r="AO432" s="4"/>
      <c r="AP432" s="4"/>
      <c r="AQ432" s="4"/>
      <c r="AR432" s="4"/>
      <c r="AS432" s="4"/>
      <c r="AT432" s="4"/>
      <c r="AU432" s="4"/>
    </row>
    <row r="433" spans="1:47" x14ac:dyDescent="0.35">
      <c r="A433" t="s">
        <v>1283</v>
      </c>
      <c r="B433" s="7" t="s">
        <v>972</v>
      </c>
      <c r="C433" s="7" t="s">
        <v>76</v>
      </c>
      <c r="D433" s="7" t="s">
        <v>35</v>
      </c>
      <c r="E433" s="7" t="s">
        <v>1228</v>
      </c>
      <c r="F433" s="7">
        <v>5</v>
      </c>
      <c r="G433" s="8" t="s">
        <v>379</v>
      </c>
      <c r="H433" s="2">
        <f t="shared" si="12"/>
        <v>1</v>
      </c>
      <c r="I433" s="2" t="str">
        <f t="shared" si="13"/>
        <v>Complete</v>
      </c>
      <c r="AD433" s="4">
        <v>1</v>
      </c>
      <c r="AI433" s="4"/>
      <c r="AJ433" s="4"/>
      <c r="AK433" s="4"/>
      <c r="AL433" s="4"/>
      <c r="AM433" s="4"/>
      <c r="AN433" s="4"/>
      <c r="AO433" s="4"/>
      <c r="AP433" s="4"/>
      <c r="AQ433" s="4"/>
      <c r="AR433" s="4"/>
      <c r="AS433" s="4"/>
      <c r="AT433" s="4"/>
      <c r="AU433" s="4"/>
    </row>
    <row r="434" spans="1:47" ht="29" x14ac:dyDescent="0.35">
      <c r="A434" t="s">
        <v>1305</v>
      </c>
      <c r="B434" s="7" t="s">
        <v>785</v>
      </c>
      <c r="C434" s="7" t="s">
        <v>76</v>
      </c>
      <c r="D434" s="7" t="s">
        <v>35</v>
      </c>
      <c r="E434" s="7" t="s">
        <v>1228</v>
      </c>
      <c r="F434" s="7">
        <v>1</v>
      </c>
      <c r="G434" s="8" t="s">
        <v>1136</v>
      </c>
      <c r="H434" s="2">
        <f t="shared" si="12"/>
        <v>1</v>
      </c>
      <c r="I434" s="2" t="str">
        <f t="shared" si="13"/>
        <v>Complete</v>
      </c>
      <c r="AD434" s="4">
        <v>1</v>
      </c>
      <c r="AI434" s="4"/>
      <c r="AJ434" s="4"/>
      <c r="AK434" s="4"/>
      <c r="AL434" s="4"/>
      <c r="AM434" s="4"/>
      <c r="AN434" s="4"/>
      <c r="AO434" s="4"/>
      <c r="AP434" s="4"/>
      <c r="AQ434" s="4"/>
      <c r="AR434" s="4"/>
      <c r="AS434" s="4"/>
      <c r="AT434" s="4"/>
      <c r="AU434" s="4"/>
    </row>
    <row r="435" spans="1:47" ht="29" x14ac:dyDescent="0.35">
      <c r="A435" t="s">
        <v>1305</v>
      </c>
      <c r="B435" s="7" t="s">
        <v>785</v>
      </c>
      <c r="C435" s="7" t="s">
        <v>76</v>
      </c>
      <c r="D435" s="7" t="s">
        <v>35</v>
      </c>
      <c r="E435" s="7" t="s">
        <v>1228</v>
      </c>
      <c r="F435" s="7">
        <v>2</v>
      </c>
      <c r="G435" s="8" t="s">
        <v>78</v>
      </c>
      <c r="H435" s="2">
        <f t="shared" si="12"/>
        <v>1</v>
      </c>
      <c r="I435" s="2" t="str">
        <f t="shared" si="13"/>
        <v>Complete</v>
      </c>
      <c r="AD435" s="4">
        <v>1</v>
      </c>
      <c r="AI435" s="4"/>
      <c r="AJ435" s="4"/>
      <c r="AK435" s="4"/>
      <c r="AL435" s="4"/>
      <c r="AM435" s="4"/>
      <c r="AN435" s="4"/>
      <c r="AO435" s="4"/>
      <c r="AP435" s="4"/>
      <c r="AQ435" s="4"/>
      <c r="AR435" s="4"/>
      <c r="AS435" s="4"/>
      <c r="AT435" s="4"/>
      <c r="AU435" s="4"/>
    </row>
    <row r="436" spans="1:47" ht="29" x14ac:dyDescent="0.35">
      <c r="A436" t="s">
        <v>1305</v>
      </c>
      <c r="B436" s="7" t="s">
        <v>785</v>
      </c>
      <c r="C436" s="7" t="s">
        <v>76</v>
      </c>
      <c r="D436" s="7" t="s">
        <v>35</v>
      </c>
      <c r="E436" s="7" t="s">
        <v>1228</v>
      </c>
      <c r="F436" s="7">
        <v>3</v>
      </c>
      <c r="G436" s="8" t="s">
        <v>1137</v>
      </c>
      <c r="H436" s="2">
        <f t="shared" si="12"/>
        <v>1</v>
      </c>
      <c r="I436" s="2" t="str">
        <f t="shared" si="13"/>
        <v>Complete</v>
      </c>
      <c r="AD436" s="4">
        <v>1</v>
      </c>
      <c r="AI436" s="4"/>
      <c r="AJ436" s="4"/>
      <c r="AK436" s="4"/>
      <c r="AL436" s="4"/>
      <c r="AM436" s="4"/>
      <c r="AN436" s="4"/>
      <c r="AO436" s="4"/>
      <c r="AP436" s="4"/>
      <c r="AQ436" s="4"/>
      <c r="AR436" s="4"/>
      <c r="AS436" s="4"/>
      <c r="AT436" s="4"/>
      <c r="AU436" s="4"/>
    </row>
    <row r="437" spans="1:47" ht="29" x14ac:dyDescent="0.35">
      <c r="A437" t="s">
        <v>1305</v>
      </c>
      <c r="B437" s="7" t="s">
        <v>785</v>
      </c>
      <c r="C437" s="7" t="s">
        <v>76</v>
      </c>
      <c r="D437" s="7" t="s">
        <v>35</v>
      </c>
      <c r="E437" s="7" t="s">
        <v>1228</v>
      </c>
      <c r="F437" s="7">
        <v>4</v>
      </c>
      <c r="G437" s="8" t="s">
        <v>1138</v>
      </c>
      <c r="H437" s="2">
        <f t="shared" si="12"/>
        <v>1</v>
      </c>
      <c r="I437" s="2" t="str">
        <f t="shared" si="13"/>
        <v>Complete</v>
      </c>
      <c r="AD437" s="4">
        <v>1</v>
      </c>
      <c r="AI437" s="4"/>
      <c r="AJ437" s="4"/>
      <c r="AK437" s="4"/>
      <c r="AL437" s="4"/>
      <c r="AM437" s="4"/>
      <c r="AN437" s="4"/>
      <c r="AO437" s="4"/>
      <c r="AP437" s="4"/>
      <c r="AQ437" s="4"/>
      <c r="AR437" s="4"/>
      <c r="AS437" s="4"/>
      <c r="AT437" s="4"/>
      <c r="AU437" s="4"/>
    </row>
    <row r="438" spans="1:47" ht="29" x14ac:dyDescent="0.35">
      <c r="A438" t="s">
        <v>1321</v>
      </c>
      <c r="B438" s="7" t="s">
        <v>847</v>
      </c>
      <c r="C438" s="7" t="s">
        <v>76</v>
      </c>
      <c r="D438" s="7" t="s">
        <v>35</v>
      </c>
      <c r="E438" s="7" t="s">
        <v>1228</v>
      </c>
      <c r="F438" s="7">
        <v>1</v>
      </c>
      <c r="G438" s="8" t="s">
        <v>866</v>
      </c>
      <c r="H438" s="2">
        <f t="shared" si="12"/>
        <v>1</v>
      </c>
      <c r="I438" s="2" t="str">
        <f t="shared" si="13"/>
        <v>Complete</v>
      </c>
      <c r="AD438" s="4">
        <v>1</v>
      </c>
      <c r="AI438" s="4"/>
      <c r="AJ438" s="4"/>
      <c r="AK438" s="4"/>
      <c r="AL438" s="4"/>
      <c r="AM438" s="4"/>
      <c r="AN438" s="4"/>
      <c r="AO438" s="4"/>
      <c r="AP438" s="4"/>
      <c r="AQ438" s="4"/>
      <c r="AR438" s="4"/>
      <c r="AS438" s="4"/>
      <c r="AT438" s="4"/>
      <c r="AU438" s="4"/>
    </row>
    <row r="439" spans="1:47" ht="29" x14ac:dyDescent="0.35">
      <c r="A439" t="s">
        <v>1321</v>
      </c>
      <c r="B439" s="7" t="s">
        <v>847</v>
      </c>
      <c r="C439" s="7" t="s">
        <v>76</v>
      </c>
      <c r="D439" s="7" t="s">
        <v>35</v>
      </c>
      <c r="E439" s="7" t="s">
        <v>1228</v>
      </c>
      <c r="F439" s="7">
        <v>2</v>
      </c>
      <c r="G439" s="8" t="s">
        <v>820</v>
      </c>
      <c r="H439" s="2">
        <f t="shared" si="12"/>
        <v>1</v>
      </c>
      <c r="I439" s="2" t="str">
        <f t="shared" si="13"/>
        <v>Complete</v>
      </c>
      <c r="AD439" s="4">
        <v>1</v>
      </c>
      <c r="AI439" s="4"/>
      <c r="AJ439" s="4"/>
      <c r="AK439" s="4"/>
      <c r="AL439" s="4"/>
      <c r="AM439" s="4"/>
      <c r="AN439" s="4"/>
      <c r="AO439" s="4"/>
      <c r="AP439" s="4"/>
      <c r="AQ439" s="4"/>
      <c r="AR439" s="4"/>
      <c r="AS439" s="4"/>
      <c r="AT439" s="4"/>
      <c r="AU439" s="4"/>
    </row>
    <row r="440" spans="1:47" ht="29" x14ac:dyDescent="0.35">
      <c r="A440" t="s">
        <v>1321</v>
      </c>
      <c r="B440" s="7" t="s">
        <v>847</v>
      </c>
      <c r="C440" s="7" t="s">
        <v>76</v>
      </c>
      <c r="D440" s="7" t="s">
        <v>35</v>
      </c>
      <c r="E440" s="7" t="s">
        <v>1228</v>
      </c>
      <c r="F440" s="7">
        <v>3</v>
      </c>
      <c r="G440" s="8" t="s">
        <v>867</v>
      </c>
      <c r="H440" s="2">
        <f t="shared" si="12"/>
        <v>1</v>
      </c>
      <c r="I440" s="2" t="str">
        <f t="shared" si="13"/>
        <v>Complete</v>
      </c>
      <c r="AD440" s="4">
        <v>1</v>
      </c>
      <c r="AI440" s="4"/>
      <c r="AJ440" s="4"/>
      <c r="AK440" s="4"/>
      <c r="AL440" s="4"/>
      <c r="AM440" s="4"/>
      <c r="AN440" s="4"/>
      <c r="AO440" s="4"/>
      <c r="AP440" s="4"/>
      <c r="AQ440" s="4"/>
      <c r="AR440" s="4"/>
      <c r="AS440" s="4"/>
      <c r="AT440" s="4"/>
      <c r="AU440" s="4"/>
    </row>
    <row r="441" spans="1:47" ht="29" x14ac:dyDescent="0.35">
      <c r="A441" t="s">
        <v>1321</v>
      </c>
      <c r="B441" s="7" t="s">
        <v>847</v>
      </c>
      <c r="C441" s="7" t="s">
        <v>76</v>
      </c>
      <c r="D441" s="7" t="s">
        <v>35</v>
      </c>
      <c r="E441" s="7" t="s">
        <v>1228</v>
      </c>
      <c r="F441" s="7">
        <v>4</v>
      </c>
      <c r="G441" s="8" t="s">
        <v>868</v>
      </c>
      <c r="H441" s="2">
        <f t="shared" si="12"/>
        <v>1</v>
      </c>
      <c r="I441" s="2" t="str">
        <f t="shared" si="13"/>
        <v>Complete</v>
      </c>
      <c r="AD441" s="4">
        <v>1</v>
      </c>
      <c r="AI441" s="4"/>
      <c r="AJ441" s="4"/>
      <c r="AK441" s="4"/>
      <c r="AL441" s="4"/>
      <c r="AM441" s="4"/>
      <c r="AN441" s="4"/>
      <c r="AO441" s="4"/>
      <c r="AP441" s="4"/>
      <c r="AQ441" s="4"/>
      <c r="AR441" s="4"/>
      <c r="AS441" s="4"/>
      <c r="AT441" s="4"/>
      <c r="AU441" s="4"/>
    </row>
    <row r="442" spans="1:47" ht="29" x14ac:dyDescent="0.35">
      <c r="A442" t="s">
        <v>1351</v>
      </c>
      <c r="B442" s="7" t="s">
        <v>1000</v>
      </c>
      <c r="C442" s="7" t="s">
        <v>76</v>
      </c>
      <c r="D442" s="7" t="s">
        <v>35</v>
      </c>
      <c r="E442" s="7" t="s">
        <v>1228</v>
      </c>
      <c r="F442" s="7">
        <v>1</v>
      </c>
      <c r="G442" s="8" t="s">
        <v>1074</v>
      </c>
      <c r="H442" s="2">
        <f t="shared" si="12"/>
        <v>1</v>
      </c>
      <c r="I442" s="2" t="str">
        <f t="shared" si="13"/>
        <v>Complete</v>
      </c>
      <c r="AD442" s="4">
        <v>1</v>
      </c>
      <c r="AI442" s="4"/>
      <c r="AJ442" s="4"/>
      <c r="AK442" s="4"/>
      <c r="AL442" s="4"/>
      <c r="AM442" s="4"/>
      <c r="AN442" s="4"/>
      <c r="AO442" s="4"/>
      <c r="AP442" s="4"/>
      <c r="AQ442" s="4"/>
      <c r="AR442" s="4"/>
      <c r="AS442" s="4"/>
      <c r="AT442" s="4"/>
      <c r="AU442" s="4"/>
    </row>
    <row r="443" spans="1:47" ht="29" x14ac:dyDescent="0.35">
      <c r="A443" t="s">
        <v>1351</v>
      </c>
      <c r="B443" s="7" t="s">
        <v>1000</v>
      </c>
      <c r="C443" s="7" t="s">
        <v>76</v>
      </c>
      <c r="D443" s="7" t="s">
        <v>35</v>
      </c>
      <c r="E443" s="7" t="s">
        <v>1228</v>
      </c>
      <c r="F443" s="7">
        <v>2</v>
      </c>
      <c r="G443" s="8" t="s">
        <v>1075</v>
      </c>
      <c r="H443" s="2">
        <f t="shared" si="12"/>
        <v>1</v>
      </c>
      <c r="I443" s="2" t="str">
        <f t="shared" si="13"/>
        <v>Complete</v>
      </c>
      <c r="AD443" s="4">
        <v>1</v>
      </c>
      <c r="AI443" s="4"/>
      <c r="AJ443" s="4"/>
      <c r="AK443" s="4"/>
      <c r="AL443" s="4"/>
      <c r="AM443" s="4"/>
      <c r="AN443" s="4"/>
      <c r="AO443" s="4"/>
      <c r="AP443" s="4"/>
      <c r="AQ443" s="4"/>
      <c r="AR443" s="4"/>
      <c r="AS443" s="4"/>
      <c r="AT443" s="4"/>
      <c r="AU443" s="4"/>
    </row>
    <row r="444" spans="1:47" ht="29" x14ac:dyDescent="0.35">
      <c r="A444" t="s">
        <v>1351</v>
      </c>
      <c r="B444" s="7" t="s">
        <v>1000</v>
      </c>
      <c r="C444" s="7" t="s">
        <v>76</v>
      </c>
      <c r="D444" s="7" t="s">
        <v>35</v>
      </c>
      <c r="E444" s="7" t="s">
        <v>1228</v>
      </c>
      <c r="F444" s="7">
        <v>3</v>
      </c>
      <c r="G444" s="8" t="s">
        <v>1076</v>
      </c>
      <c r="H444" s="2">
        <f t="shared" si="12"/>
        <v>1</v>
      </c>
      <c r="I444" s="2" t="str">
        <f t="shared" si="13"/>
        <v>Complete</v>
      </c>
      <c r="AD444" s="4">
        <v>1</v>
      </c>
      <c r="AI444" s="4"/>
      <c r="AJ444" s="4"/>
      <c r="AK444" s="4"/>
      <c r="AL444" s="4"/>
      <c r="AM444" s="4"/>
      <c r="AN444" s="4"/>
      <c r="AO444" s="4"/>
      <c r="AP444" s="4"/>
      <c r="AQ444" s="4"/>
      <c r="AR444" s="4"/>
      <c r="AS444" s="4"/>
      <c r="AT444" s="4"/>
      <c r="AU444" s="4"/>
    </row>
    <row r="445" spans="1:47" ht="29" x14ac:dyDescent="0.35">
      <c r="A445" t="s">
        <v>1351</v>
      </c>
      <c r="B445" s="7" t="s">
        <v>1000</v>
      </c>
      <c r="C445" s="7" t="s">
        <v>76</v>
      </c>
      <c r="D445" s="7" t="s">
        <v>35</v>
      </c>
      <c r="E445" s="7" t="s">
        <v>1228</v>
      </c>
      <c r="F445" s="7">
        <v>4</v>
      </c>
      <c r="G445" s="8" t="s">
        <v>1077</v>
      </c>
      <c r="H445" s="2">
        <f t="shared" si="12"/>
        <v>1</v>
      </c>
      <c r="I445" s="2" t="str">
        <f t="shared" si="13"/>
        <v>Complete</v>
      </c>
      <c r="AD445" s="4">
        <v>1</v>
      </c>
      <c r="AI445" s="4"/>
      <c r="AJ445" s="4"/>
      <c r="AK445" s="4"/>
      <c r="AL445" s="4"/>
      <c r="AM445" s="4"/>
      <c r="AN445" s="4"/>
      <c r="AO445" s="4"/>
      <c r="AP445" s="4"/>
      <c r="AQ445" s="4"/>
      <c r="AR445" s="4"/>
      <c r="AS445" s="4"/>
      <c r="AT445" s="4"/>
      <c r="AU445" s="4"/>
    </row>
    <row r="446" spans="1:47" x14ac:dyDescent="0.35">
      <c r="A446" t="s">
        <v>1351</v>
      </c>
      <c r="B446" s="7" t="s">
        <v>1000</v>
      </c>
      <c r="C446" s="7" t="s">
        <v>76</v>
      </c>
      <c r="D446" s="7" t="s">
        <v>35</v>
      </c>
      <c r="E446" s="7" t="s">
        <v>1228</v>
      </c>
      <c r="F446" s="7">
        <v>5</v>
      </c>
      <c r="G446" s="8" t="s">
        <v>1078</v>
      </c>
      <c r="H446" s="2">
        <f t="shared" si="12"/>
        <v>1</v>
      </c>
      <c r="I446" s="2" t="str">
        <f t="shared" si="13"/>
        <v>Complete</v>
      </c>
      <c r="AD446" s="4">
        <v>1</v>
      </c>
      <c r="AI446" s="4"/>
      <c r="AJ446" s="4"/>
      <c r="AK446" s="4"/>
      <c r="AL446" s="4"/>
      <c r="AM446" s="4"/>
      <c r="AN446" s="4"/>
      <c r="AO446" s="4"/>
      <c r="AP446" s="4"/>
      <c r="AQ446" s="4"/>
      <c r="AR446" s="4"/>
      <c r="AS446" s="4"/>
      <c r="AT446" s="4"/>
      <c r="AU446" s="4"/>
    </row>
    <row r="447" spans="1:47" ht="29" x14ac:dyDescent="0.35">
      <c r="A447" t="s">
        <v>1375</v>
      </c>
      <c r="B447" s="7" t="s">
        <v>959</v>
      </c>
      <c r="C447" s="7" t="s">
        <v>76</v>
      </c>
      <c r="D447" s="7" t="s">
        <v>35</v>
      </c>
      <c r="E447" s="7" t="s">
        <v>1228</v>
      </c>
      <c r="F447" s="7">
        <v>1</v>
      </c>
      <c r="G447" s="8" t="s">
        <v>949</v>
      </c>
      <c r="H447" s="2">
        <f t="shared" si="12"/>
        <v>1</v>
      </c>
      <c r="I447" s="2" t="str">
        <f t="shared" si="13"/>
        <v>Complete</v>
      </c>
      <c r="AD447" s="4">
        <v>1</v>
      </c>
      <c r="AI447" s="4"/>
      <c r="AJ447" s="4"/>
      <c r="AK447" s="4"/>
      <c r="AL447" s="4"/>
      <c r="AM447" s="4"/>
      <c r="AN447" s="4"/>
      <c r="AO447" s="4"/>
      <c r="AP447" s="4"/>
      <c r="AQ447" s="4"/>
      <c r="AR447" s="4"/>
      <c r="AS447" s="4"/>
      <c r="AT447" s="4"/>
      <c r="AU447" s="4"/>
    </row>
    <row r="448" spans="1:47" ht="29" x14ac:dyDescent="0.35">
      <c r="A448" t="s">
        <v>1375</v>
      </c>
      <c r="B448" s="7" t="s">
        <v>959</v>
      </c>
      <c r="C448" s="7" t="s">
        <v>76</v>
      </c>
      <c r="D448" s="7" t="s">
        <v>35</v>
      </c>
      <c r="E448" s="7" t="s">
        <v>1228</v>
      </c>
      <c r="F448" s="7">
        <v>2</v>
      </c>
      <c r="G448" s="8" t="s">
        <v>820</v>
      </c>
      <c r="H448" s="2">
        <f t="shared" si="12"/>
        <v>1</v>
      </c>
      <c r="I448" s="2" t="str">
        <f t="shared" si="13"/>
        <v>Complete</v>
      </c>
      <c r="AD448" s="4">
        <v>1</v>
      </c>
      <c r="AI448" s="4"/>
      <c r="AJ448" s="4"/>
      <c r="AK448" s="4"/>
      <c r="AL448" s="4"/>
      <c r="AM448" s="4"/>
      <c r="AN448" s="4"/>
      <c r="AO448" s="4"/>
      <c r="AP448" s="4"/>
      <c r="AQ448" s="4"/>
      <c r="AR448" s="4"/>
      <c r="AS448" s="4"/>
      <c r="AT448" s="4"/>
      <c r="AU448" s="4"/>
    </row>
    <row r="449" spans="1:47" ht="29" x14ac:dyDescent="0.35">
      <c r="A449" t="s">
        <v>1375</v>
      </c>
      <c r="B449" s="7" t="s">
        <v>959</v>
      </c>
      <c r="C449" s="7" t="s">
        <v>76</v>
      </c>
      <c r="D449" s="7" t="s">
        <v>35</v>
      </c>
      <c r="E449" s="7" t="s">
        <v>1228</v>
      </c>
      <c r="F449" s="7">
        <v>3</v>
      </c>
      <c r="G449" s="8" t="s">
        <v>950</v>
      </c>
      <c r="H449" s="2">
        <f t="shared" si="12"/>
        <v>1</v>
      </c>
      <c r="I449" s="2" t="str">
        <f t="shared" si="13"/>
        <v>Complete</v>
      </c>
      <c r="AD449" s="4">
        <v>1</v>
      </c>
      <c r="AI449" s="4"/>
      <c r="AJ449" s="4"/>
      <c r="AK449" s="4"/>
      <c r="AL449" s="4"/>
      <c r="AM449" s="4"/>
      <c r="AN449" s="4"/>
      <c r="AO449" s="4"/>
      <c r="AP449" s="4"/>
      <c r="AQ449" s="4"/>
      <c r="AR449" s="4"/>
      <c r="AS449" s="4"/>
      <c r="AT449" s="4"/>
      <c r="AU449" s="4"/>
    </row>
    <row r="450" spans="1:47" ht="29" x14ac:dyDescent="0.35">
      <c r="A450" t="s">
        <v>1375</v>
      </c>
      <c r="B450" s="7" t="s">
        <v>959</v>
      </c>
      <c r="C450" s="7" t="s">
        <v>76</v>
      </c>
      <c r="D450" s="7" t="s">
        <v>35</v>
      </c>
      <c r="E450" s="7" t="s">
        <v>1228</v>
      </c>
      <c r="F450" s="7">
        <v>4</v>
      </c>
      <c r="G450" s="8" t="s">
        <v>1159</v>
      </c>
      <c r="H450" s="2">
        <f t="shared" ref="H450:H513" si="14">SUM(J450:AU450)</f>
        <v>1</v>
      </c>
      <c r="I450" s="2" t="str">
        <f t="shared" ref="I450:I513" si="15">IF(COUNTIF(A:A,A450)=SUMIF(A:A,A450,H:H),"Complete","Not Complete")</f>
        <v>Complete</v>
      </c>
      <c r="AD450" s="4">
        <v>1</v>
      </c>
      <c r="AI450" s="4"/>
      <c r="AJ450" s="4"/>
      <c r="AK450" s="4"/>
      <c r="AL450" s="4"/>
      <c r="AM450" s="4"/>
      <c r="AN450" s="4"/>
      <c r="AO450" s="4"/>
      <c r="AP450" s="4"/>
      <c r="AQ450" s="4"/>
      <c r="AR450" s="4"/>
      <c r="AS450" s="4"/>
      <c r="AT450" s="4"/>
      <c r="AU450" s="4"/>
    </row>
    <row r="451" spans="1:47" x14ac:dyDescent="0.35">
      <c r="A451" t="s">
        <v>1375</v>
      </c>
      <c r="B451" s="7" t="s">
        <v>959</v>
      </c>
      <c r="C451" s="7" t="s">
        <v>76</v>
      </c>
      <c r="D451" s="7" t="s">
        <v>35</v>
      </c>
      <c r="E451" s="7" t="s">
        <v>1228</v>
      </c>
      <c r="F451" s="7">
        <v>5</v>
      </c>
      <c r="G451" s="8" t="s">
        <v>951</v>
      </c>
      <c r="H451" s="2">
        <f t="shared" si="14"/>
        <v>1</v>
      </c>
      <c r="I451" s="2" t="str">
        <f t="shared" si="15"/>
        <v>Complete</v>
      </c>
      <c r="AD451" s="4">
        <v>1</v>
      </c>
      <c r="AI451" s="4"/>
      <c r="AJ451" s="4"/>
      <c r="AK451" s="4"/>
      <c r="AL451" s="4"/>
      <c r="AM451" s="4"/>
      <c r="AN451" s="4"/>
      <c r="AO451" s="4"/>
      <c r="AP451" s="4"/>
      <c r="AQ451" s="4"/>
      <c r="AR451" s="4"/>
      <c r="AS451" s="4"/>
      <c r="AT451" s="4"/>
      <c r="AU451" s="4"/>
    </row>
    <row r="452" spans="1:47" ht="58" x14ac:dyDescent="0.35">
      <c r="A452" t="s">
        <v>1249</v>
      </c>
      <c r="B452" s="7" t="s">
        <v>784</v>
      </c>
      <c r="C452" s="7" t="s">
        <v>719</v>
      </c>
      <c r="D452" s="7" t="s">
        <v>5</v>
      </c>
      <c r="E452" s="7" t="s">
        <v>1227</v>
      </c>
      <c r="F452" s="7">
        <v>1</v>
      </c>
      <c r="G452" s="8" t="s">
        <v>1106</v>
      </c>
      <c r="H452" s="2">
        <f t="shared" si="14"/>
        <v>1</v>
      </c>
      <c r="I452" s="2" t="str">
        <f t="shared" si="15"/>
        <v>Complete</v>
      </c>
      <c r="L452" s="4">
        <v>1</v>
      </c>
      <c r="AI452" s="4"/>
      <c r="AJ452" s="4"/>
      <c r="AK452" s="4"/>
      <c r="AL452" s="4"/>
      <c r="AM452" s="4"/>
      <c r="AN452" s="4"/>
      <c r="AO452" s="4"/>
      <c r="AP452" s="4"/>
      <c r="AQ452" s="4"/>
      <c r="AR452" s="4"/>
      <c r="AS452" s="4"/>
      <c r="AT452" s="4"/>
      <c r="AU452" s="4"/>
    </row>
    <row r="453" spans="1:47" ht="43.5" x14ac:dyDescent="0.35">
      <c r="A453" t="s">
        <v>1249</v>
      </c>
      <c r="B453" s="7" t="s">
        <v>784</v>
      </c>
      <c r="C453" s="7" t="s">
        <v>719</v>
      </c>
      <c r="D453" s="7" t="s">
        <v>5</v>
      </c>
      <c r="E453" s="7" t="s">
        <v>1227</v>
      </c>
      <c r="F453" s="7">
        <v>2</v>
      </c>
      <c r="G453" s="8" t="s">
        <v>1107</v>
      </c>
      <c r="H453" s="2">
        <f t="shared" si="14"/>
        <v>1</v>
      </c>
      <c r="I453" s="2" t="str">
        <f t="shared" si="15"/>
        <v>Complete</v>
      </c>
      <c r="L453" s="4">
        <v>1</v>
      </c>
      <c r="AI453" s="4"/>
      <c r="AJ453" s="4"/>
      <c r="AK453" s="4"/>
      <c r="AL453" s="4"/>
      <c r="AM453" s="4"/>
      <c r="AN453" s="4"/>
      <c r="AO453" s="4"/>
      <c r="AP453" s="4"/>
      <c r="AQ453" s="4"/>
      <c r="AR453" s="4"/>
      <c r="AS453" s="4"/>
      <c r="AT453" s="4"/>
      <c r="AU453" s="4"/>
    </row>
    <row r="454" spans="1:47" ht="43.5" x14ac:dyDescent="0.35">
      <c r="A454" t="s">
        <v>1249</v>
      </c>
      <c r="B454" s="7" t="s">
        <v>784</v>
      </c>
      <c r="C454" s="7" t="s">
        <v>719</v>
      </c>
      <c r="D454" s="7" t="s">
        <v>5</v>
      </c>
      <c r="E454" s="7" t="s">
        <v>1227</v>
      </c>
      <c r="F454" s="7">
        <v>3</v>
      </c>
      <c r="G454" s="8" t="s">
        <v>1108</v>
      </c>
      <c r="H454" s="2">
        <f t="shared" si="14"/>
        <v>1</v>
      </c>
      <c r="I454" s="2" t="str">
        <f t="shared" si="15"/>
        <v>Complete</v>
      </c>
      <c r="L454" s="4">
        <v>1</v>
      </c>
      <c r="AI454" s="4"/>
      <c r="AJ454" s="4"/>
      <c r="AK454" s="4"/>
      <c r="AL454" s="4"/>
      <c r="AM454" s="4"/>
      <c r="AN454" s="4"/>
      <c r="AO454" s="4"/>
      <c r="AP454" s="4"/>
      <c r="AQ454" s="4"/>
      <c r="AR454" s="4"/>
      <c r="AS454" s="4"/>
      <c r="AT454" s="4"/>
      <c r="AU454" s="4"/>
    </row>
    <row r="455" spans="1:47" ht="72.5" x14ac:dyDescent="0.35">
      <c r="A455" t="s">
        <v>1269</v>
      </c>
      <c r="B455" s="7" t="s">
        <v>972</v>
      </c>
      <c r="C455" s="7" t="s">
        <v>441</v>
      </c>
      <c r="D455" s="7" t="s">
        <v>5</v>
      </c>
      <c r="E455" s="7" t="s">
        <v>1227</v>
      </c>
      <c r="F455" s="7">
        <v>1</v>
      </c>
      <c r="G455" s="8" t="s">
        <v>1175</v>
      </c>
      <c r="H455" s="2">
        <f t="shared" si="14"/>
        <v>1</v>
      </c>
      <c r="I455" s="2" t="str">
        <f t="shared" si="15"/>
        <v>Complete</v>
      </c>
      <c r="L455" s="4">
        <v>1</v>
      </c>
      <c r="AI455" s="4"/>
      <c r="AJ455" s="4"/>
      <c r="AK455" s="4"/>
      <c r="AL455" s="4"/>
      <c r="AM455" s="4"/>
      <c r="AN455" s="4"/>
      <c r="AO455" s="4"/>
      <c r="AP455" s="4"/>
      <c r="AQ455" s="4"/>
      <c r="AR455" s="4"/>
      <c r="AS455" s="4"/>
      <c r="AT455" s="4"/>
      <c r="AU455" s="4"/>
    </row>
    <row r="456" spans="1:47" ht="29" x14ac:dyDescent="0.35">
      <c r="A456" t="s">
        <v>1269</v>
      </c>
      <c r="B456" s="7" t="s">
        <v>972</v>
      </c>
      <c r="C456" s="7" t="s">
        <v>441</v>
      </c>
      <c r="D456" s="7" t="s">
        <v>5</v>
      </c>
      <c r="E456" s="7" t="s">
        <v>1227</v>
      </c>
      <c r="F456" s="7">
        <v>2</v>
      </c>
      <c r="G456" s="8" t="s">
        <v>1176</v>
      </c>
      <c r="H456" s="2">
        <f t="shared" si="14"/>
        <v>1</v>
      </c>
      <c r="I456" s="2" t="str">
        <f t="shared" si="15"/>
        <v>Complete</v>
      </c>
      <c r="L456" s="4">
        <v>1</v>
      </c>
      <c r="AI456" s="4"/>
      <c r="AJ456" s="4"/>
      <c r="AK456" s="4"/>
      <c r="AL456" s="4"/>
      <c r="AM456" s="4"/>
      <c r="AN456" s="4"/>
      <c r="AO456" s="4"/>
      <c r="AP456" s="4"/>
      <c r="AQ456" s="4"/>
      <c r="AR456" s="4"/>
      <c r="AS456" s="4"/>
      <c r="AT456" s="4"/>
      <c r="AU456" s="4"/>
    </row>
    <row r="457" spans="1:47" x14ac:dyDescent="0.35">
      <c r="A457" t="s">
        <v>1269</v>
      </c>
      <c r="B457" s="7" t="s">
        <v>972</v>
      </c>
      <c r="C457" s="7" t="s">
        <v>441</v>
      </c>
      <c r="D457" s="7" t="s">
        <v>5</v>
      </c>
      <c r="E457" s="7" t="s">
        <v>1227</v>
      </c>
      <c r="F457" s="7">
        <v>3</v>
      </c>
      <c r="G457" s="8" t="s">
        <v>987</v>
      </c>
      <c r="H457" s="2">
        <f t="shared" si="14"/>
        <v>1</v>
      </c>
      <c r="I457" s="2" t="str">
        <f t="shared" si="15"/>
        <v>Complete</v>
      </c>
      <c r="L457" s="4">
        <v>1</v>
      </c>
      <c r="AI457" s="4"/>
      <c r="AJ457" s="4"/>
      <c r="AK457" s="4"/>
      <c r="AL457" s="4"/>
      <c r="AM457" s="4"/>
      <c r="AN457" s="4"/>
      <c r="AO457" s="4"/>
      <c r="AP457" s="4"/>
      <c r="AQ457" s="4"/>
      <c r="AR457" s="4"/>
      <c r="AS457" s="4"/>
      <c r="AT457" s="4"/>
      <c r="AU457" s="4"/>
    </row>
    <row r="458" spans="1:47" ht="43.5" x14ac:dyDescent="0.35">
      <c r="A458" t="s">
        <v>1269</v>
      </c>
      <c r="B458" s="7" t="s">
        <v>972</v>
      </c>
      <c r="C458" s="7" t="s">
        <v>441</v>
      </c>
      <c r="D458" s="7" t="s">
        <v>5</v>
      </c>
      <c r="E458" s="7" t="s">
        <v>1227</v>
      </c>
      <c r="F458" s="7">
        <v>4</v>
      </c>
      <c r="G458" s="8" t="s">
        <v>1177</v>
      </c>
      <c r="H458" s="2">
        <f t="shared" si="14"/>
        <v>1</v>
      </c>
      <c r="I458" s="2" t="str">
        <f t="shared" si="15"/>
        <v>Complete</v>
      </c>
      <c r="L458" s="4">
        <v>1</v>
      </c>
      <c r="AI458" s="4"/>
      <c r="AJ458" s="4"/>
      <c r="AK458" s="4"/>
      <c r="AL458" s="4"/>
      <c r="AM458" s="4"/>
      <c r="AN458" s="4"/>
      <c r="AO458" s="4"/>
      <c r="AP458" s="4"/>
      <c r="AQ458" s="4"/>
      <c r="AR458" s="4"/>
      <c r="AS458" s="4"/>
      <c r="AT458" s="4"/>
      <c r="AU458" s="4"/>
    </row>
    <row r="459" spans="1:47" x14ac:dyDescent="0.35">
      <c r="A459" t="s">
        <v>1293</v>
      </c>
      <c r="B459" s="7" t="s">
        <v>785</v>
      </c>
      <c r="C459" s="7" t="s">
        <v>30</v>
      </c>
      <c r="D459" s="7" t="s">
        <v>5</v>
      </c>
      <c r="E459" s="7" t="s">
        <v>1227</v>
      </c>
      <c r="F459" s="7">
        <v>1</v>
      </c>
      <c r="G459" s="8" t="s">
        <v>1128</v>
      </c>
      <c r="H459" s="2">
        <f t="shared" si="14"/>
        <v>1</v>
      </c>
      <c r="I459" s="2" t="str">
        <f t="shared" si="15"/>
        <v>Complete</v>
      </c>
      <c r="L459" s="4">
        <v>1</v>
      </c>
      <c r="AI459" s="4"/>
      <c r="AJ459" s="4"/>
      <c r="AK459" s="4"/>
      <c r="AL459" s="4"/>
      <c r="AM459" s="4"/>
      <c r="AN459" s="4"/>
      <c r="AO459" s="4"/>
      <c r="AP459" s="4"/>
      <c r="AQ459" s="4"/>
      <c r="AR459" s="4"/>
      <c r="AS459" s="4"/>
      <c r="AT459" s="4"/>
      <c r="AU459" s="4"/>
    </row>
    <row r="460" spans="1:47" ht="29" x14ac:dyDescent="0.35">
      <c r="A460" t="s">
        <v>1293</v>
      </c>
      <c r="B460" s="7" t="s">
        <v>785</v>
      </c>
      <c r="C460" s="7" t="s">
        <v>30</v>
      </c>
      <c r="D460" s="7" t="s">
        <v>5</v>
      </c>
      <c r="E460" s="7" t="s">
        <v>1227</v>
      </c>
      <c r="F460" s="7">
        <v>2</v>
      </c>
      <c r="G460" s="8" t="s">
        <v>1129</v>
      </c>
      <c r="H460" s="2">
        <f t="shared" si="14"/>
        <v>1</v>
      </c>
      <c r="I460" s="2" t="str">
        <f t="shared" si="15"/>
        <v>Complete</v>
      </c>
      <c r="L460" s="4">
        <v>1</v>
      </c>
      <c r="AI460" s="4"/>
      <c r="AJ460" s="4"/>
      <c r="AK460" s="4"/>
      <c r="AL460" s="4"/>
      <c r="AM460" s="4"/>
      <c r="AN460" s="4"/>
      <c r="AO460" s="4"/>
      <c r="AP460" s="4"/>
      <c r="AQ460" s="4"/>
      <c r="AR460" s="4"/>
      <c r="AS460" s="4"/>
      <c r="AT460" s="4"/>
      <c r="AU460" s="4"/>
    </row>
    <row r="461" spans="1:47" ht="29" x14ac:dyDescent="0.35">
      <c r="A461" t="s">
        <v>1293</v>
      </c>
      <c r="B461" s="7" t="s">
        <v>785</v>
      </c>
      <c r="C461" s="7" t="s">
        <v>30</v>
      </c>
      <c r="D461" s="7" t="s">
        <v>5</v>
      </c>
      <c r="E461" s="7" t="s">
        <v>1227</v>
      </c>
      <c r="F461" s="7">
        <v>3</v>
      </c>
      <c r="G461" s="8" t="s">
        <v>1130</v>
      </c>
      <c r="H461" s="2">
        <f t="shared" si="14"/>
        <v>1</v>
      </c>
      <c r="I461" s="2" t="str">
        <f t="shared" si="15"/>
        <v>Complete</v>
      </c>
      <c r="L461" s="4">
        <v>1</v>
      </c>
      <c r="AI461" s="4"/>
      <c r="AJ461" s="4"/>
      <c r="AK461" s="4"/>
      <c r="AL461" s="4"/>
      <c r="AM461" s="4"/>
      <c r="AN461" s="4"/>
      <c r="AO461" s="4"/>
      <c r="AP461" s="4"/>
      <c r="AQ461" s="4"/>
      <c r="AR461" s="4"/>
      <c r="AS461" s="4"/>
      <c r="AT461" s="4"/>
      <c r="AU461" s="4"/>
    </row>
    <row r="462" spans="1:47" ht="58" x14ac:dyDescent="0.35">
      <c r="A462" t="s">
        <v>1312</v>
      </c>
      <c r="B462" s="7" t="s">
        <v>847</v>
      </c>
      <c r="C462" s="7" t="s">
        <v>133</v>
      </c>
      <c r="D462" s="7" t="s">
        <v>5</v>
      </c>
      <c r="E462" s="7" t="s">
        <v>1227</v>
      </c>
      <c r="F462" s="7">
        <v>1</v>
      </c>
      <c r="G462" s="8" t="s">
        <v>849</v>
      </c>
      <c r="H462" s="2">
        <f t="shared" si="14"/>
        <v>1</v>
      </c>
      <c r="I462" s="2" t="str">
        <f t="shared" si="15"/>
        <v>Complete</v>
      </c>
      <c r="L462" s="4">
        <v>1</v>
      </c>
      <c r="AI462" s="4"/>
      <c r="AJ462" s="4"/>
      <c r="AK462" s="4"/>
      <c r="AL462" s="4"/>
      <c r="AM462" s="4"/>
      <c r="AN462" s="4"/>
      <c r="AO462" s="4"/>
      <c r="AP462" s="4"/>
      <c r="AQ462" s="4"/>
      <c r="AR462" s="4"/>
      <c r="AS462" s="4"/>
      <c r="AT462" s="4"/>
      <c r="AU462" s="4"/>
    </row>
    <row r="463" spans="1:47" ht="29" x14ac:dyDescent="0.35">
      <c r="A463" t="s">
        <v>1312</v>
      </c>
      <c r="B463" s="7" t="s">
        <v>847</v>
      </c>
      <c r="C463" s="7" t="s">
        <v>133</v>
      </c>
      <c r="D463" s="7" t="s">
        <v>5</v>
      </c>
      <c r="E463" s="7" t="s">
        <v>1227</v>
      </c>
      <c r="F463" s="7">
        <v>2</v>
      </c>
      <c r="G463" s="8" t="s">
        <v>799</v>
      </c>
      <c r="H463" s="2">
        <f t="shared" si="14"/>
        <v>1</v>
      </c>
      <c r="I463" s="2" t="str">
        <f t="shared" si="15"/>
        <v>Complete</v>
      </c>
      <c r="L463" s="4">
        <v>1</v>
      </c>
      <c r="AI463" s="4"/>
      <c r="AJ463" s="4"/>
      <c r="AK463" s="4"/>
      <c r="AL463" s="4"/>
      <c r="AM463" s="4"/>
      <c r="AN463" s="4"/>
      <c r="AO463" s="4"/>
      <c r="AP463" s="4"/>
      <c r="AQ463" s="4"/>
      <c r="AR463" s="4"/>
      <c r="AS463" s="4"/>
      <c r="AT463" s="4"/>
      <c r="AU463" s="4"/>
    </row>
    <row r="464" spans="1:47" x14ac:dyDescent="0.35">
      <c r="A464" t="s">
        <v>1312</v>
      </c>
      <c r="B464" s="7" t="s">
        <v>847</v>
      </c>
      <c r="C464" s="7" t="s">
        <v>133</v>
      </c>
      <c r="D464" s="7" t="s">
        <v>5</v>
      </c>
      <c r="E464" s="7" t="s">
        <v>1227</v>
      </c>
      <c r="F464" s="7">
        <v>3</v>
      </c>
      <c r="G464" s="8" t="s">
        <v>800</v>
      </c>
      <c r="H464" s="2">
        <f t="shared" si="14"/>
        <v>1</v>
      </c>
      <c r="I464" s="2" t="str">
        <f t="shared" si="15"/>
        <v>Complete</v>
      </c>
      <c r="L464" s="4">
        <v>1</v>
      </c>
      <c r="AI464" s="4"/>
      <c r="AJ464" s="4"/>
      <c r="AK464" s="4"/>
      <c r="AL464" s="4"/>
      <c r="AM464" s="4"/>
      <c r="AN464" s="4"/>
      <c r="AO464" s="4"/>
      <c r="AP464" s="4"/>
      <c r="AQ464" s="4"/>
      <c r="AR464" s="4"/>
      <c r="AS464" s="4"/>
      <c r="AT464" s="4"/>
      <c r="AU464" s="4"/>
    </row>
    <row r="465" spans="1:47" ht="72.5" x14ac:dyDescent="0.35">
      <c r="A465" t="s">
        <v>1334</v>
      </c>
      <c r="B465" s="7" t="s">
        <v>1000</v>
      </c>
      <c r="C465" s="7" t="s">
        <v>569</v>
      </c>
      <c r="D465" s="7" t="s">
        <v>5</v>
      </c>
      <c r="E465" s="7" t="s">
        <v>1227</v>
      </c>
      <c r="F465" s="7">
        <v>1</v>
      </c>
      <c r="G465" s="8" t="s">
        <v>1204</v>
      </c>
      <c r="H465" s="2">
        <f t="shared" si="14"/>
        <v>1</v>
      </c>
      <c r="I465" s="2" t="str">
        <f t="shared" si="15"/>
        <v>Complete</v>
      </c>
      <c r="L465" s="4">
        <v>1</v>
      </c>
      <c r="AI465" s="4"/>
      <c r="AJ465" s="4"/>
      <c r="AK465" s="4"/>
      <c r="AL465" s="4"/>
      <c r="AM465" s="4"/>
      <c r="AN465" s="4"/>
      <c r="AO465" s="4"/>
      <c r="AP465" s="4"/>
      <c r="AQ465" s="4"/>
      <c r="AR465" s="4"/>
      <c r="AS465" s="4"/>
      <c r="AT465" s="4"/>
      <c r="AU465" s="4"/>
    </row>
    <row r="466" spans="1:47" x14ac:dyDescent="0.35">
      <c r="A466" t="s">
        <v>1334</v>
      </c>
      <c r="B466" s="7" t="s">
        <v>1000</v>
      </c>
      <c r="C466" s="7" t="s">
        <v>569</v>
      </c>
      <c r="D466" s="7" t="s">
        <v>5</v>
      </c>
      <c r="E466" s="7" t="s">
        <v>1227</v>
      </c>
      <c r="F466" s="7">
        <v>2</v>
      </c>
      <c r="G466" s="8" t="s">
        <v>1023</v>
      </c>
      <c r="H466" s="2">
        <f t="shared" si="14"/>
        <v>1</v>
      </c>
      <c r="I466" s="2" t="str">
        <f t="shared" si="15"/>
        <v>Complete</v>
      </c>
      <c r="L466" s="4">
        <v>1</v>
      </c>
      <c r="AI466" s="4"/>
      <c r="AJ466" s="4"/>
      <c r="AK466" s="4"/>
      <c r="AL466" s="4"/>
      <c r="AM466" s="4"/>
      <c r="AN466" s="4"/>
      <c r="AO466" s="4"/>
      <c r="AP466" s="4"/>
      <c r="AQ466" s="4"/>
      <c r="AR466" s="4"/>
      <c r="AS466" s="4"/>
      <c r="AT466" s="4"/>
      <c r="AU466" s="4"/>
    </row>
    <row r="467" spans="1:47" ht="43.5" x14ac:dyDescent="0.35">
      <c r="A467" t="s">
        <v>1334</v>
      </c>
      <c r="B467" s="7" t="s">
        <v>1000</v>
      </c>
      <c r="C467" s="7" t="s">
        <v>569</v>
      </c>
      <c r="D467" s="7" t="s">
        <v>5</v>
      </c>
      <c r="E467" s="7" t="s">
        <v>1227</v>
      </c>
      <c r="F467" s="7">
        <v>3</v>
      </c>
      <c r="G467" s="8" t="s">
        <v>1205</v>
      </c>
      <c r="H467" s="2">
        <f t="shared" si="14"/>
        <v>1</v>
      </c>
      <c r="I467" s="2" t="str">
        <f t="shared" si="15"/>
        <v>Complete</v>
      </c>
      <c r="L467" s="4">
        <v>1</v>
      </c>
      <c r="AI467" s="4"/>
      <c r="AJ467" s="4"/>
      <c r="AK467" s="4"/>
      <c r="AL467" s="4"/>
      <c r="AM467" s="4"/>
      <c r="AN467" s="4"/>
      <c r="AO467" s="4"/>
      <c r="AP467" s="4"/>
      <c r="AQ467" s="4"/>
      <c r="AR467" s="4"/>
      <c r="AS467" s="4"/>
      <c r="AT467" s="4"/>
      <c r="AU467" s="4"/>
    </row>
    <row r="468" spans="1:47" ht="29" x14ac:dyDescent="0.35">
      <c r="A468" t="s">
        <v>1334</v>
      </c>
      <c r="B468" s="7" t="s">
        <v>1000</v>
      </c>
      <c r="C468" s="7" t="s">
        <v>569</v>
      </c>
      <c r="D468" s="7" t="s">
        <v>5</v>
      </c>
      <c r="E468" s="7" t="s">
        <v>1227</v>
      </c>
      <c r="F468" s="7">
        <v>4</v>
      </c>
      <c r="G468" s="8" t="s">
        <v>1206</v>
      </c>
      <c r="H468" s="2">
        <f t="shared" si="14"/>
        <v>1</v>
      </c>
      <c r="I468" s="2" t="str">
        <f t="shared" si="15"/>
        <v>Complete</v>
      </c>
      <c r="L468" s="4">
        <v>1</v>
      </c>
      <c r="AI468" s="4"/>
      <c r="AJ468" s="4"/>
      <c r="AK468" s="4"/>
      <c r="AL468" s="4"/>
      <c r="AM468" s="4"/>
      <c r="AN468" s="4"/>
      <c r="AO468" s="4"/>
      <c r="AP468" s="4"/>
      <c r="AQ468" s="4"/>
      <c r="AR468" s="4"/>
      <c r="AS468" s="4"/>
      <c r="AT468" s="4"/>
      <c r="AU468" s="4"/>
    </row>
    <row r="469" spans="1:47" ht="29" x14ac:dyDescent="0.35">
      <c r="A469" t="s">
        <v>1357</v>
      </c>
      <c r="B469" s="7" t="s">
        <v>959</v>
      </c>
      <c r="C469" s="7" t="s">
        <v>271</v>
      </c>
      <c r="D469" s="7" t="s">
        <v>5</v>
      </c>
      <c r="E469" s="7" t="s">
        <v>1227</v>
      </c>
      <c r="F469" s="7">
        <v>1</v>
      </c>
      <c r="G469" s="9" t="s">
        <v>906</v>
      </c>
      <c r="H469" s="2">
        <f t="shared" si="14"/>
        <v>1</v>
      </c>
      <c r="I469" s="2" t="str">
        <f t="shared" si="15"/>
        <v>Complete</v>
      </c>
      <c r="L469" s="4">
        <v>1</v>
      </c>
      <c r="AI469" s="4"/>
      <c r="AJ469" s="4"/>
      <c r="AK469" s="4"/>
      <c r="AL469" s="4"/>
      <c r="AM469" s="4"/>
      <c r="AN469" s="4"/>
      <c r="AO469" s="4"/>
      <c r="AP469" s="4"/>
      <c r="AQ469" s="4"/>
      <c r="AR469" s="4"/>
      <c r="AS469" s="4"/>
      <c r="AT469" s="4"/>
      <c r="AU469" s="4"/>
    </row>
    <row r="470" spans="1:47" ht="29" x14ac:dyDescent="0.35">
      <c r="A470" t="s">
        <v>1357</v>
      </c>
      <c r="B470" s="7" t="s">
        <v>959</v>
      </c>
      <c r="C470" s="7" t="s">
        <v>271</v>
      </c>
      <c r="D470" s="7" t="s">
        <v>5</v>
      </c>
      <c r="E470" s="7" t="s">
        <v>1227</v>
      </c>
      <c r="F470" s="7">
        <v>2</v>
      </c>
      <c r="G470" s="9" t="s">
        <v>907</v>
      </c>
      <c r="H470" s="2">
        <f t="shared" si="14"/>
        <v>1</v>
      </c>
      <c r="I470" s="2" t="str">
        <f t="shared" si="15"/>
        <v>Complete</v>
      </c>
      <c r="L470" s="4">
        <v>1</v>
      </c>
      <c r="AI470" s="4"/>
      <c r="AJ470" s="4"/>
      <c r="AK470" s="4"/>
      <c r="AL470" s="4"/>
      <c r="AM470" s="4"/>
      <c r="AN470" s="4"/>
      <c r="AO470" s="4"/>
      <c r="AP470" s="4"/>
      <c r="AQ470" s="4"/>
      <c r="AR470" s="4"/>
      <c r="AS470" s="4"/>
      <c r="AT470" s="4"/>
      <c r="AU470" s="4"/>
    </row>
    <row r="471" spans="1:47" x14ac:dyDescent="0.35">
      <c r="A471" t="s">
        <v>1357</v>
      </c>
      <c r="B471" s="7" t="s">
        <v>959</v>
      </c>
      <c r="C471" s="7" t="s">
        <v>271</v>
      </c>
      <c r="D471" s="7" t="s">
        <v>5</v>
      </c>
      <c r="E471" s="7" t="s">
        <v>1227</v>
      </c>
      <c r="F471" s="7">
        <v>3</v>
      </c>
      <c r="G471" s="8" t="s">
        <v>908</v>
      </c>
      <c r="H471" s="2">
        <f t="shared" si="14"/>
        <v>1</v>
      </c>
      <c r="I471" s="2" t="str">
        <f t="shared" si="15"/>
        <v>Complete</v>
      </c>
      <c r="L471" s="4">
        <v>1</v>
      </c>
      <c r="AI471" s="4"/>
      <c r="AJ471" s="4"/>
      <c r="AK471" s="4"/>
      <c r="AL471" s="4"/>
      <c r="AM471" s="4"/>
      <c r="AN471" s="4"/>
      <c r="AO471" s="4"/>
      <c r="AP471" s="4"/>
      <c r="AQ471" s="4"/>
      <c r="AR471" s="4"/>
      <c r="AS471" s="4"/>
      <c r="AT471" s="4"/>
      <c r="AU471" s="4"/>
    </row>
    <row r="472" spans="1:47" ht="29" x14ac:dyDescent="0.35">
      <c r="A472" t="s">
        <v>1357</v>
      </c>
      <c r="B472" s="7" t="s">
        <v>959</v>
      </c>
      <c r="C472" s="7" t="s">
        <v>271</v>
      </c>
      <c r="D472" s="7" t="s">
        <v>5</v>
      </c>
      <c r="E472" s="7" t="s">
        <v>1227</v>
      </c>
      <c r="F472" s="7">
        <v>4</v>
      </c>
      <c r="G472" s="8" t="s">
        <v>1150</v>
      </c>
      <c r="H472" s="2">
        <f t="shared" si="14"/>
        <v>1</v>
      </c>
      <c r="I472" s="2" t="str">
        <f t="shared" si="15"/>
        <v>Complete</v>
      </c>
      <c r="L472" s="4">
        <v>1</v>
      </c>
      <c r="AI472" s="4"/>
      <c r="AJ472" s="4"/>
      <c r="AK472" s="4"/>
      <c r="AL472" s="4"/>
      <c r="AM472" s="4"/>
      <c r="AN472" s="4"/>
      <c r="AO472" s="4"/>
      <c r="AP472" s="4"/>
      <c r="AQ472" s="4"/>
      <c r="AR472" s="4"/>
      <c r="AS472" s="4"/>
      <c r="AT472" s="4"/>
      <c r="AU472" s="4"/>
    </row>
    <row r="473" spans="1:47" ht="29" x14ac:dyDescent="0.35">
      <c r="A473" t="s">
        <v>1250</v>
      </c>
      <c r="B473" s="7" t="s">
        <v>784</v>
      </c>
      <c r="C473" s="7" t="s">
        <v>711</v>
      </c>
      <c r="D473" s="7" t="s">
        <v>5</v>
      </c>
      <c r="E473" s="7" t="s">
        <v>1224</v>
      </c>
      <c r="F473" s="7">
        <v>1</v>
      </c>
      <c r="G473" s="8" t="s">
        <v>712</v>
      </c>
      <c r="H473" s="2">
        <f t="shared" si="14"/>
        <v>1</v>
      </c>
      <c r="I473" s="2" t="str">
        <f t="shared" si="15"/>
        <v>Complete</v>
      </c>
      <c r="L473" s="4">
        <v>1</v>
      </c>
      <c r="AI473" s="4"/>
      <c r="AJ473" s="4"/>
      <c r="AK473" s="4"/>
      <c r="AL473" s="4"/>
      <c r="AM473" s="4"/>
      <c r="AN473" s="4"/>
      <c r="AO473" s="4"/>
      <c r="AP473" s="4"/>
      <c r="AQ473" s="4"/>
      <c r="AR473" s="4"/>
      <c r="AS473" s="4"/>
      <c r="AT473" s="4"/>
      <c r="AU473" s="4"/>
    </row>
    <row r="474" spans="1:47" ht="29" x14ac:dyDescent="0.35">
      <c r="A474" t="s">
        <v>1250</v>
      </c>
      <c r="B474" s="7" t="s">
        <v>784</v>
      </c>
      <c r="C474" s="7" t="s">
        <v>711</v>
      </c>
      <c r="D474" s="7" t="s">
        <v>5</v>
      </c>
      <c r="E474" s="7" t="s">
        <v>1224</v>
      </c>
      <c r="F474" s="7">
        <v>2</v>
      </c>
      <c r="G474" s="8" t="s">
        <v>713</v>
      </c>
      <c r="H474" s="2">
        <f t="shared" si="14"/>
        <v>1</v>
      </c>
      <c r="I474" s="2" t="str">
        <f t="shared" si="15"/>
        <v>Complete</v>
      </c>
      <c r="W474" s="4">
        <v>1</v>
      </c>
      <c r="AI474" s="4"/>
      <c r="AJ474" s="4"/>
      <c r="AK474" s="4"/>
      <c r="AL474" s="4"/>
      <c r="AM474" s="4"/>
      <c r="AN474" s="4"/>
      <c r="AO474" s="4"/>
      <c r="AP474" s="4"/>
      <c r="AQ474" s="4"/>
      <c r="AR474" s="4"/>
      <c r="AS474" s="4"/>
      <c r="AT474" s="4"/>
      <c r="AU474" s="4"/>
    </row>
    <row r="475" spans="1:47" ht="43.5" x14ac:dyDescent="0.35">
      <c r="A475" t="s">
        <v>1250</v>
      </c>
      <c r="B475" s="7" t="s">
        <v>784</v>
      </c>
      <c r="C475" s="7" t="s">
        <v>711</v>
      </c>
      <c r="D475" s="7" t="s">
        <v>5</v>
      </c>
      <c r="E475" s="7" t="s">
        <v>1224</v>
      </c>
      <c r="F475" s="7">
        <v>3</v>
      </c>
      <c r="G475" s="8" t="s">
        <v>1103</v>
      </c>
      <c r="H475" s="2">
        <f t="shared" si="14"/>
        <v>1</v>
      </c>
      <c r="I475" s="2" t="str">
        <f t="shared" si="15"/>
        <v>Complete</v>
      </c>
      <c r="W475" s="4">
        <v>1</v>
      </c>
      <c r="AI475" s="4"/>
      <c r="AJ475" s="4"/>
      <c r="AK475" s="4"/>
      <c r="AL475" s="4"/>
      <c r="AM475" s="4"/>
      <c r="AN475" s="4"/>
      <c r="AO475" s="4"/>
      <c r="AP475" s="4"/>
      <c r="AQ475" s="4"/>
      <c r="AR475" s="4"/>
      <c r="AS475" s="4"/>
      <c r="AT475" s="4"/>
      <c r="AU475" s="4"/>
    </row>
    <row r="476" spans="1:47" x14ac:dyDescent="0.35">
      <c r="A476" t="s">
        <v>1250</v>
      </c>
      <c r="B476" s="7" t="s">
        <v>784</v>
      </c>
      <c r="C476" s="7" t="s">
        <v>711</v>
      </c>
      <c r="D476" s="7" t="s">
        <v>5</v>
      </c>
      <c r="E476" s="7" t="s">
        <v>1224</v>
      </c>
      <c r="F476" s="7">
        <v>4</v>
      </c>
      <c r="G476" s="8" t="s">
        <v>715</v>
      </c>
      <c r="H476" s="2">
        <f t="shared" si="14"/>
        <v>1</v>
      </c>
      <c r="I476" s="2" t="str">
        <f t="shared" si="15"/>
        <v>Complete</v>
      </c>
      <c r="W476" s="4">
        <v>1</v>
      </c>
      <c r="AI476" s="4"/>
      <c r="AJ476" s="4"/>
      <c r="AK476" s="4"/>
      <c r="AL476" s="4"/>
      <c r="AM476" s="4"/>
      <c r="AN476" s="4"/>
      <c r="AO476" s="4"/>
      <c r="AP476" s="4"/>
      <c r="AQ476" s="4"/>
      <c r="AR476" s="4"/>
      <c r="AS476" s="4"/>
      <c r="AT476" s="4"/>
      <c r="AU476" s="4"/>
    </row>
    <row r="477" spans="1:47" x14ac:dyDescent="0.35">
      <c r="A477" t="s">
        <v>1250</v>
      </c>
      <c r="B477" s="7" t="s">
        <v>784</v>
      </c>
      <c r="C477" s="7" t="s">
        <v>711</v>
      </c>
      <c r="D477" s="7" t="s">
        <v>5</v>
      </c>
      <c r="E477" s="7" t="s">
        <v>1224</v>
      </c>
      <c r="F477" s="7">
        <v>5</v>
      </c>
      <c r="G477" s="8" t="s">
        <v>716</v>
      </c>
      <c r="H477" s="2">
        <f t="shared" si="14"/>
        <v>1</v>
      </c>
      <c r="I477" s="2" t="str">
        <f t="shared" si="15"/>
        <v>Complete</v>
      </c>
      <c r="W477" s="4">
        <v>1</v>
      </c>
      <c r="AI477" s="4"/>
      <c r="AJ477" s="4"/>
      <c r="AK477" s="4"/>
      <c r="AL477" s="4"/>
      <c r="AM477" s="4"/>
      <c r="AN477" s="4"/>
      <c r="AO477" s="4"/>
      <c r="AP477" s="4"/>
      <c r="AQ477" s="4"/>
      <c r="AR477" s="4"/>
      <c r="AS477" s="4"/>
      <c r="AT477" s="4"/>
      <c r="AU477" s="4"/>
    </row>
    <row r="478" spans="1:47" ht="43.5" x14ac:dyDescent="0.35">
      <c r="A478" t="s">
        <v>1250</v>
      </c>
      <c r="B478" s="7" t="s">
        <v>784</v>
      </c>
      <c r="C478" s="7" t="s">
        <v>711</v>
      </c>
      <c r="D478" s="7" t="s">
        <v>5</v>
      </c>
      <c r="E478" s="7" t="s">
        <v>1224</v>
      </c>
      <c r="F478" s="7">
        <v>6</v>
      </c>
      <c r="G478" s="8" t="s">
        <v>1104</v>
      </c>
      <c r="H478" s="2">
        <f t="shared" si="14"/>
        <v>1</v>
      </c>
      <c r="I478" s="2" t="str">
        <f t="shared" si="15"/>
        <v>Complete</v>
      </c>
      <c r="V478" s="4">
        <v>1</v>
      </c>
      <c r="AI478" s="4"/>
      <c r="AJ478" s="4"/>
      <c r="AK478" s="4"/>
      <c r="AL478" s="4"/>
      <c r="AM478" s="4"/>
      <c r="AN478" s="4"/>
      <c r="AO478" s="4"/>
      <c r="AP478" s="4"/>
      <c r="AQ478" s="4"/>
      <c r="AR478" s="4"/>
      <c r="AS478" s="4"/>
      <c r="AT478" s="4"/>
      <c r="AU478" s="4"/>
    </row>
    <row r="479" spans="1:47" ht="29" x14ac:dyDescent="0.35">
      <c r="A479" t="s">
        <v>1250</v>
      </c>
      <c r="B479" s="7" t="s">
        <v>784</v>
      </c>
      <c r="C479" s="7" t="s">
        <v>711</v>
      </c>
      <c r="D479" s="7" t="s">
        <v>5</v>
      </c>
      <c r="E479" s="7" t="s">
        <v>1224</v>
      </c>
      <c r="F479" s="7">
        <v>7</v>
      </c>
      <c r="G479" s="8" t="s">
        <v>1105</v>
      </c>
      <c r="H479" s="2">
        <f t="shared" si="14"/>
        <v>1</v>
      </c>
      <c r="I479" s="2" t="str">
        <f t="shared" si="15"/>
        <v>Complete</v>
      </c>
      <c r="V479" s="4">
        <v>1</v>
      </c>
      <c r="AI479" s="4"/>
      <c r="AJ479" s="4"/>
      <c r="AK479" s="4"/>
      <c r="AL479" s="4"/>
      <c r="AM479" s="4"/>
      <c r="AN479" s="4"/>
      <c r="AO479" s="4"/>
      <c r="AP479" s="4"/>
      <c r="AQ479" s="4"/>
      <c r="AR479" s="4"/>
      <c r="AS479" s="4"/>
      <c r="AT479" s="4"/>
      <c r="AU479" s="4"/>
    </row>
    <row r="480" spans="1:47" ht="29" x14ac:dyDescent="0.35">
      <c r="A480" t="s">
        <v>1271</v>
      </c>
      <c r="B480" s="7" t="s">
        <v>972</v>
      </c>
      <c r="C480" s="7" t="s">
        <v>431</v>
      </c>
      <c r="D480" s="7" t="s">
        <v>5</v>
      </c>
      <c r="E480" s="7" t="s">
        <v>1224</v>
      </c>
      <c r="F480" s="7">
        <v>1</v>
      </c>
      <c r="G480" s="8" t="s">
        <v>1173</v>
      </c>
      <c r="H480" s="2">
        <f t="shared" si="14"/>
        <v>1</v>
      </c>
      <c r="I480" s="2" t="str">
        <f t="shared" si="15"/>
        <v>Complete</v>
      </c>
      <c r="W480" s="4">
        <v>1</v>
      </c>
      <c r="AI480" s="4"/>
      <c r="AJ480" s="4"/>
      <c r="AK480" s="4"/>
      <c r="AL480" s="4"/>
      <c r="AM480" s="4"/>
      <c r="AN480" s="4"/>
      <c r="AO480" s="4"/>
      <c r="AP480" s="4"/>
      <c r="AQ480" s="4"/>
      <c r="AR480" s="4"/>
      <c r="AS480" s="4"/>
      <c r="AT480" s="4"/>
      <c r="AU480" s="4"/>
    </row>
    <row r="481" spans="1:47" ht="29" x14ac:dyDescent="0.35">
      <c r="A481" t="s">
        <v>1271</v>
      </c>
      <c r="B481" s="7" t="s">
        <v>972</v>
      </c>
      <c r="C481" s="7" t="s">
        <v>431</v>
      </c>
      <c r="D481" s="7" t="s">
        <v>5</v>
      </c>
      <c r="E481" s="7" t="s">
        <v>1224</v>
      </c>
      <c r="F481" s="7">
        <v>2</v>
      </c>
      <c r="G481" s="8" t="s">
        <v>1174</v>
      </c>
      <c r="H481" s="2">
        <f t="shared" si="14"/>
        <v>1</v>
      </c>
      <c r="I481" s="2" t="str">
        <f t="shared" si="15"/>
        <v>Complete</v>
      </c>
      <c r="W481" s="4">
        <v>1</v>
      </c>
      <c r="AI481" s="4"/>
      <c r="AJ481" s="4"/>
      <c r="AK481" s="4"/>
      <c r="AL481" s="4"/>
      <c r="AM481" s="4"/>
      <c r="AN481" s="4"/>
      <c r="AO481" s="4"/>
      <c r="AP481" s="4"/>
      <c r="AQ481" s="4"/>
      <c r="AR481" s="4"/>
      <c r="AS481" s="4"/>
      <c r="AT481" s="4"/>
      <c r="AU481" s="4"/>
    </row>
    <row r="482" spans="1:47" ht="29" x14ac:dyDescent="0.35">
      <c r="A482" t="s">
        <v>1271</v>
      </c>
      <c r="B482" s="7" t="s">
        <v>972</v>
      </c>
      <c r="C482" s="7" t="s">
        <v>431</v>
      </c>
      <c r="D482" s="7" t="s">
        <v>5</v>
      </c>
      <c r="E482" s="7" t="s">
        <v>1224</v>
      </c>
      <c r="F482" s="7">
        <v>3</v>
      </c>
      <c r="G482" s="8" t="s">
        <v>974</v>
      </c>
      <c r="H482" s="2">
        <f t="shared" si="14"/>
        <v>1</v>
      </c>
      <c r="I482" s="2" t="str">
        <f t="shared" si="15"/>
        <v>Complete</v>
      </c>
      <c r="W482" s="4">
        <v>1</v>
      </c>
      <c r="AI482" s="4"/>
      <c r="AJ482" s="4"/>
      <c r="AK482" s="4"/>
      <c r="AL482" s="4"/>
      <c r="AM482" s="4"/>
      <c r="AN482" s="4"/>
      <c r="AO482" s="4"/>
      <c r="AP482" s="4"/>
      <c r="AQ482" s="4"/>
      <c r="AR482" s="4"/>
      <c r="AS482" s="4"/>
      <c r="AT482" s="4"/>
      <c r="AU482" s="4"/>
    </row>
    <row r="483" spans="1:47" ht="58" x14ac:dyDescent="0.35">
      <c r="A483" t="s">
        <v>1271</v>
      </c>
      <c r="B483" s="7" t="s">
        <v>972</v>
      </c>
      <c r="C483" s="7" t="s">
        <v>431</v>
      </c>
      <c r="D483" s="7" t="s">
        <v>5</v>
      </c>
      <c r="E483" s="7" t="s">
        <v>1224</v>
      </c>
      <c r="F483" s="7">
        <v>4</v>
      </c>
      <c r="G483" s="8" t="s">
        <v>997</v>
      </c>
      <c r="H483" s="2">
        <f t="shared" si="14"/>
        <v>1</v>
      </c>
      <c r="I483" s="2" t="str">
        <f t="shared" si="15"/>
        <v>Complete</v>
      </c>
      <c r="W483" s="4">
        <v>1</v>
      </c>
      <c r="AI483" s="4"/>
      <c r="AJ483" s="4"/>
      <c r="AK483" s="4"/>
      <c r="AL483" s="4"/>
      <c r="AM483" s="4"/>
      <c r="AN483" s="4"/>
      <c r="AO483" s="4"/>
      <c r="AP483" s="4"/>
      <c r="AQ483" s="4"/>
      <c r="AR483" s="4"/>
      <c r="AS483" s="4"/>
      <c r="AT483" s="4"/>
      <c r="AU483" s="4"/>
    </row>
    <row r="484" spans="1:47" ht="29" x14ac:dyDescent="0.35">
      <c r="A484" t="s">
        <v>1292</v>
      </c>
      <c r="B484" s="7" t="s">
        <v>785</v>
      </c>
      <c r="C484" s="7" t="s">
        <v>25</v>
      </c>
      <c r="D484" s="7" t="s">
        <v>5</v>
      </c>
      <c r="E484" s="7" t="s">
        <v>1224</v>
      </c>
      <c r="F484" s="7">
        <v>1</v>
      </c>
      <c r="G484" s="8" t="s">
        <v>1124</v>
      </c>
      <c r="H484" s="2">
        <f t="shared" si="14"/>
        <v>1</v>
      </c>
      <c r="I484" s="2" t="str">
        <f t="shared" si="15"/>
        <v>Complete</v>
      </c>
      <c r="W484" s="4">
        <v>1</v>
      </c>
      <c r="AI484" s="4"/>
      <c r="AJ484" s="4"/>
      <c r="AK484" s="4"/>
      <c r="AL484" s="4"/>
      <c r="AM484" s="4"/>
      <c r="AN484" s="4"/>
      <c r="AO484" s="4"/>
      <c r="AP484" s="4"/>
      <c r="AQ484" s="4"/>
      <c r="AR484" s="4"/>
      <c r="AS484" s="4"/>
      <c r="AT484" s="4"/>
      <c r="AU484" s="4"/>
    </row>
    <row r="485" spans="1:47" ht="29" x14ac:dyDescent="0.35">
      <c r="A485" t="s">
        <v>1292</v>
      </c>
      <c r="B485" s="7" t="s">
        <v>785</v>
      </c>
      <c r="C485" s="7" t="s">
        <v>25</v>
      </c>
      <c r="D485" s="7" t="s">
        <v>5</v>
      </c>
      <c r="E485" s="7" t="s">
        <v>1224</v>
      </c>
      <c r="F485" s="7">
        <v>2</v>
      </c>
      <c r="G485" s="8" t="s">
        <v>1125</v>
      </c>
      <c r="H485" s="2">
        <f t="shared" si="14"/>
        <v>1</v>
      </c>
      <c r="I485" s="2" t="str">
        <f t="shared" si="15"/>
        <v>Complete</v>
      </c>
      <c r="W485" s="4">
        <v>1</v>
      </c>
      <c r="AI485" s="4"/>
      <c r="AJ485" s="4"/>
      <c r="AK485" s="4"/>
      <c r="AL485" s="4"/>
      <c r="AM485" s="4"/>
      <c r="AN485" s="4"/>
      <c r="AO485" s="4"/>
      <c r="AP485" s="4"/>
      <c r="AQ485" s="4"/>
      <c r="AR485" s="4"/>
      <c r="AS485" s="4"/>
      <c r="AT485" s="4"/>
      <c r="AU485" s="4"/>
    </row>
    <row r="486" spans="1:47" ht="29" x14ac:dyDescent="0.35">
      <c r="A486" t="s">
        <v>1292</v>
      </c>
      <c r="B486" s="7" t="s">
        <v>785</v>
      </c>
      <c r="C486" s="7" t="s">
        <v>25</v>
      </c>
      <c r="D486" s="7" t="s">
        <v>5</v>
      </c>
      <c r="E486" s="7" t="s">
        <v>1224</v>
      </c>
      <c r="F486" s="7">
        <v>3</v>
      </c>
      <c r="G486" s="8" t="s">
        <v>1126</v>
      </c>
      <c r="H486" s="2">
        <f t="shared" si="14"/>
        <v>1</v>
      </c>
      <c r="I486" s="2" t="str">
        <f t="shared" si="15"/>
        <v>Complete</v>
      </c>
      <c r="W486" s="4">
        <v>1</v>
      </c>
      <c r="AI486" s="4"/>
      <c r="AJ486" s="4"/>
      <c r="AK486" s="4"/>
      <c r="AL486" s="4"/>
      <c r="AM486" s="4"/>
      <c r="AN486" s="4"/>
      <c r="AO486" s="4"/>
      <c r="AP486" s="4"/>
      <c r="AQ486" s="4"/>
      <c r="AR486" s="4"/>
      <c r="AS486" s="4"/>
      <c r="AT486" s="4"/>
      <c r="AU486" s="4"/>
    </row>
    <row r="487" spans="1:47" ht="29" x14ac:dyDescent="0.35">
      <c r="A487" t="s">
        <v>1292</v>
      </c>
      <c r="B487" s="7" t="s">
        <v>785</v>
      </c>
      <c r="C487" s="7" t="s">
        <v>25</v>
      </c>
      <c r="D487" s="7" t="s">
        <v>5</v>
      </c>
      <c r="E487" s="7" t="s">
        <v>1224</v>
      </c>
      <c r="F487" s="7">
        <v>4</v>
      </c>
      <c r="G487" s="8" t="s">
        <v>1127</v>
      </c>
      <c r="H487" s="2">
        <f t="shared" si="14"/>
        <v>1</v>
      </c>
      <c r="I487" s="2" t="str">
        <f t="shared" si="15"/>
        <v>Complete</v>
      </c>
      <c r="W487" s="4">
        <v>1</v>
      </c>
      <c r="AI487" s="4"/>
      <c r="AJ487" s="4"/>
      <c r="AK487" s="4"/>
      <c r="AL487" s="4"/>
      <c r="AM487" s="4"/>
      <c r="AN487" s="4"/>
      <c r="AO487" s="4"/>
      <c r="AP487" s="4"/>
      <c r="AQ487" s="4"/>
      <c r="AR487" s="4"/>
      <c r="AS487" s="4"/>
      <c r="AT487" s="4"/>
      <c r="AU487" s="4"/>
    </row>
    <row r="488" spans="1:47" ht="29" x14ac:dyDescent="0.35">
      <c r="A488" t="s">
        <v>1313</v>
      </c>
      <c r="B488" s="7" t="s">
        <v>847</v>
      </c>
      <c r="C488" s="7" t="s">
        <v>128</v>
      </c>
      <c r="D488" s="7" t="s">
        <v>5</v>
      </c>
      <c r="E488" s="7" t="s">
        <v>1224</v>
      </c>
      <c r="F488" s="7">
        <v>1</v>
      </c>
      <c r="G488" s="8" t="s">
        <v>798</v>
      </c>
      <c r="H488" s="2">
        <f t="shared" si="14"/>
        <v>1</v>
      </c>
      <c r="I488" s="2" t="str">
        <f t="shared" si="15"/>
        <v>Complete</v>
      </c>
      <c r="W488" s="4">
        <v>1</v>
      </c>
      <c r="AI488" s="4"/>
      <c r="AJ488" s="4"/>
      <c r="AK488" s="4"/>
      <c r="AL488" s="4"/>
      <c r="AM488" s="4"/>
      <c r="AN488" s="4"/>
      <c r="AO488" s="4"/>
      <c r="AP488" s="4"/>
      <c r="AQ488" s="4"/>
      <c r="AR488" s="4"/>
      <c r="AS488" s="4"/>
      <c r="AT488" s="4"/>
      <c r="AU488" s="4"/>
    </row>
    <row r="489" spans="1:47" ht="29" x14ac:dyDescent="0.35">
      <c r="A489" t="s">
        <v>1313</v>
      </c>
      <c r="B489" s="7" t="s">
        <v>847</v>
      </c>
      <c r="C489" s="7" t="s">
        <v>128</v>
      </c>
      <c r="D489" s="7" t="s">
        <v>5</v>
      </c>
      <c r="E489" s="7" t="s">
        <v>1224</v>
      </c>
      <c r="F489" s="7">
        <v>2</v>
      </c>
      <c r="G489" s="8" t="s">
        <v>856</v>
      </c>
      <c r="H489" s="2">
        <f t="shared" si="14"/>
        <v>1</v>
      </c>
      <c r="I489" s="2" t="str">
        <f t="shared" si="15"/>
        <v>Complete</v>
      </c>
      <c r="W489" s="4">
        <v>1</v>
      </c>
      <c r="AI489" s="4"/>
      <c r="AJ489" s="4"/>
      <c r="AK489" s="4"/>
      <c r="AL489" s="4"/>
      <c r="AM489" s="4"/>
      <c r="AN489" s="4"/>
      <c r="AO489" s="4"/>
      <c r="AP489" s="4"/>
      <c r="AQ489" s="4"/>
      <c r="AR489" s="4"/>
      <c r="AS489" s="4"/>
      <c r="AT489" s="4"/>
      <c r="AU489" s="4"/>
    </row>
    <row r="490" spans="1:47" ht="29" x14ac:dyDescent="0.35">
      <c r="A490" t="s">
        <v>1313</v>
      </c>
      <c r="B490" s="7" t="s">
        <v>847</v>
      </c>
      <c r="C490" s="7" t="s">
        <v>128</v>
      </c>
      <c r="D490" s="7" t="s">
        <v>5</v>
      </c>
      <c r="E490" s="7" t="s">
        <v>1224</v>
      </c>
      <c r="F490" s="7">
        <v>3</v>
      </c>
      <c r="G490" s="8" t="s">
        <v>857</v>
      </c>
      <c r="H490" s="2">
        <f t="shared" si="14"/>
        <v>1</v>
      </c>
      <c r="I490" s="2" t="str">
        <f t="shared" si="15"/>
        <v>Complete</v>
      </c>
      <c r="W490" s="4">
        <v>1</v>
      </c>
      <c r="AI490" s="4"/>
      <c r="AJ490" s="4"/>
      <c r="AK490" s="4"/>
      <c r="AL490" s="4"/>
      <c r="AM490" s="4"/>
      <c r="AN490" s="4"/>
      <c r="AO490" s="4"/>
      <c r="AP490" s="4"/>
      <c r="AQ490" s="4"/>
      <c r="AR490" s="4"/>
      <c r="AS490" s="4"/>
      <c r="AT490" s="4"/>
      <c r="AU490" s="4"/>
    </row>
    <row r="491" spans="1:47" ht="29" x14ac:dyDescent="0.35">
      <c r="A491" t="s">
        <v>1313</v>
      </c>
      <c r="B491" s="7" t="s">
        <v>847</v>
      </c>
      <c r="C491" s="7" t="s">
        <v>128</v>
      </c>
      <c r="D491" s="7" t="s">
        <v>5</v>
      </c>
      <c r="E491" s="7" t="s">
        <v>1224</v>
      </c>
      <c r="F491" s="7">
        <v>4</v>
      </c>
      <c r="G491" s="8" t="s">
        <v>858</v>
      </c>
      <c r="H491" s="2">
        <f t="shared" si="14"/>
        <v>1</v>
      </c>
      <c r="I491" s="2" t="str">
        <f t="shared" si="15"/>
        <v>Complete</v>
      </c>
      <c r="W491" s="4">
        <v>1</v>
      </c>
      <c r="AI491" s="4"/>
      <c r="AJ491" s="4"/>
      <c r="AK491" s="4"/>
      <c r="AL491" s="4"/>
      <c r="AM491" s="4"/>
      <c r="AN491" s="4"/>
      <c r="AO491" s="4"/>
      <c r="AP491" s="4"/>
      <c r="AQ491" s="4"/>
      <c r="AR491" s="4"/>
      <c r="AS491" s="4"/>
      <c r="AT491" s="4"/>
      <c r="AU491" s="4"/>
    </row>
    <row r="492" spans="1:47" x14ac:dyDescent="0.35">
      <c r="A492" t="s">
        <v>1323</v>
      </c>
      <c r="B492" s="7" t="s">
        <v>847</v>
      </c>
      <c r="C492" s="7" t="s">
        <v>186</v>
      </c>
      <c r="D492" s="7" t="s">
        <v>35</v>
      </c>
      <c r="E492" s="7" t="s">
        <v>1224</v>
      </c>
      <c r="F492" s="7">
        <v>1</v>
      </c>
      <c r="G492" s="8" t="s">
        <v>873</v>
      </c>
      <c r="H492" s="2">
        <f t="shared" si="14"/>
        <v>1</v>
      </c>
      <c r="I492" s="2" t="str">
        <f t="shared" si="15"/>
        <v>Complete</v>
      </c>
      <c r="V492" s="4">
        <v>1</v>
      </c>
      <c r="AI492" s="4"/>
      <c r="AJ492" s="4"/>
      <c r="AK492" s="4"/>
      <c r="AL492" s="4"/>
      <c r="AM492" s="4"/>
      <c r="AN492" s="4"/>
      <c r="AO492" s="4"/>
      <c r="AP492" s="4"/>
      <c r="AQ492" s="4"/>
      <c r="AR492" s="4"/>
      <c r="AS492" s="4"/>
      <c r="AT492" s="4"/>
      <c r="AU492" s="4"/>
    </row>
    <row r="493" spans="1:47" ht="29" x14ac:dyDescent="0.35">
      <c r="A493" t="s">
        <v>1323</v>
      </c>
      <c r="B493" s="7" t="s">
        <v>847</v>
      </c>
      <c r="C493" s="7" t="s">
        <v>186</v>
      </c>
      <c r="D493" s="7" t="s">
        <v>35</v>
      </c>
      <c r="E493" s="7" t="s">
        <v>1224</v>
      </c>
      <c r="F493" s="7">
        <v>2</v>
      </c>
      <c r="G493" s="8" t="s">
        <v>874</v>
      </c>
      <c r="H493" s="2">
        <f t="shared" si="14"/>
        <v>1</v>
      </c>
      <c r="I493" s="2" t="str">
        <f t="shared" si="15"/>
        <v>Complete</v>
      </c>
      <c r="V493" s="4">
        <v>1</v>
      </c>
      <c r="AI493" s="4"/>
      <c r="AJ493" s="4"/>
      <c r="AK493" s="4"/>
      <c r="AL493" s="4"/>
      <c r="AM493" s="4"/>
      <c r="AN493" s="4"/>
      <c r="AO493" s="4"/>
      <c r="AP493" s="4"/>
      <c r="AQ493" s="4"/>
      <c r="AR493" s="4"/>
      <c r="AS493" s="4"/>
      <c r="AT493" s="4"/>
      <c r="AU493" s="4"/>
    </row>
    <row r="494" spans="1:47" x14ac:dyDescent="0.35">
      <c r="A494" t="s">
        <v>1323</v>
      </c>
      <c r="B494" s="7" t="s">
        <v>847</v>
      </c>
      <c r="C494" s="7" t="s">
        <v>186</v>
      </c>
      <c r="D494" s="7" t="s">
        <v>35</v>
      </c>
      <c r="E494" s="7" t="s">
        <v>1224</v>
      </c>
      <c r="F494" s="7">
        <v>3</v>
      </c>
      <c r="G494" s="8" t="s">
        <v>822</v>
      </c>
      <c r="H494" s="2">
        <f t="shared" si="14"/>
        <v>1</v>
      </c>
      <c r="I494" s="2" t="str">
        <f t="shared" si="15"/>
        <v>Complete</v>
      </c>
      <c r="V494" s="4">
        <v>1</v>
      </c>
      <c r="AI494" s="4"/>
      <c r="AJ494" s="4"/>
      <c r="AK494" s="4"/>
      <c r="AL494" s="4"/>
      <c r="AM494" s="4"/>
      <c r="AN494" s="4"/>
      <c r="AO494" s="4"/>
      <c r="AP494" s="4"/>
      <c r="AQ494" s="4"/>
      <c r="AR494" s="4"/>
      <c r="AS494" s="4"/>
      <c r="AT494" s="4"/>
      <c r="AU494" s="4"/>
    </row>
    <row r="495" spans="1:47" ht="43.5" x14ac:dyDescent="0.35">
      <c r="A495" t="s">
        <v>1323</v>
      </c>
      <c r="B495" s="7" t="s">
        <v>847</v>
      </c>
      <c r="C495" s="7" t="s">
        <v>186</v>
      </c>
      <c r="D495" s="7" t="s">
        <v>35</v>
      </c>
      <c r="E495" s="7" t="s">
        <v>1224</v>
      </c>
      <c r="F495" s="7">
        <v>4</v>
      </c>
      <c r="G495" s="8" t="s">
        <v>875</v>
      </c>
      <c r="H495" s="2">
        <f t="shared" si="14"/>
        <v>1</v>
      </c>
      <c r="I495" s="2" t="str">
        <f t="shared" si="15"/>
        <v>Complete</v>
      </c>
      <c r="V495" s="4">
        <v>1</v>
      </c>
      <c r="AI495" s="4"/>
      <c r="AJ495" s="4"/>
      <c r="AK495" s="4"/>
      <c r="AL495" s="4"/>
      <c r="AM495" s="4"/>
      <c r="AN495" s="4"/>
      <c r="AO495" s="4"/>
      <c r="AP495" s="4"/>
      <c r="AQ495" s="4"/>
      <c r="AR495" s="4"/>
      <c r="AS495" s="4"/>
      <c r="AT495" s="4"/>
      <c r="AU495" s="4"/>
    </row>
    <row r="496" spans="1:47" ht="43.5" x14ac:dyDescent="0.35">
      <c r="A496" t="s">
        <v>1323</v>
      </c>
      <c r="B496" s="7" t="s">
        <v>847</v>
      </c>
      <c r="C496" s="7" t="s">
        <v>186</v>
      </c>
      <c r="D496" s="7" t="s">
        <v>35</v>
      </c>
      <c r="E496" s="7" t="s">
        <v>1224</v>
      </c>
      <c r="F496" s="7">
        <v>5</v>
      </c>
      <c r="G496" s="8" t="s">
        <v>876</v>
      </c>
      <c r="H496" s="2">
        <f t="shared" si="14"/>
        <v>1</v>
      </c>
      <c r="I496" s="2" t="str">
        <f t="shared" si="15"/>
        <v>Complete</v>
      </c>
      <c r="V496" s="4">
        <v>1</v>
      </c>
      <c r="AI496" s="4"/>
      <c r="AJ496" s="4"/>
      <c r="AK496" s="4"/>
      <c r="AL496" s="4"/>
      <c r="AM496" s="4"/>
      <c r="AN496" s="4"/>
      <c r="AO496" s="4"/>
      <c r="AP496" s="4"/>
      <c r="AQ496" s="4"/>
      <c r="AR496" s="4"/>
      <c r="AS496" s="4"/>
      <c r="AT496" s="4"/>
      <c r="AU496" s="4"/>
    </row>
    <row r="497" spans="1:47" ht="29" x14ac:dyDescent="0.35">
      <c r="A497" t="s">
        <v>1323</v>
      </c>
      <c r="B497" s="7" t="s">
        <v>847</v>
      </c>
      <c r="C497" s="7" t="s">
        <v>186</v>
      </c>
      <c r="D497" s="7" t="s">
        <v>35</v>
      </c>
      <c r="E497" s="7" t="s">
        <v>1224</v>
      </c>
      <c r="F497" s="7">
        <v>6</v>
      </c>
      <c r="G497" s="8" t="s">
        <v>877</v>
      </c>
      <c r="H497" s="2">
        <f t="shared" si="14"/>
        <v>1</v>
      </c>
      <c r="I497" s="2" t="str">
        <f t="shared" si="15"/>
        <v>Complete</v>
      </c>
      <c r="V497" s="4">
        <v>1</v>
      </c>
      <c r="AI497" s="4"/>
      <c r="AJ497" s="4"/>
      <c r="AK497" s="4"/>
      <c r="AL497" s="4"/>
      <c r="AM497" s="4"/>
      <c r="AN497" s="4"/>
      <c r="AO497" s="4"/>
      <c r="AP497" s="4"/>
      <c r="AQ497" s="4"/>
      <c r="AR497" s="4"/>
      <c r="AS497" s="4"/>
      <c r="AT497" s="4"/>
      <c r="AU497" s="4"/>
    </row>
    <row r="498" spans="1:47" ht="29" x14ac:dyDescent="0.35">
      <c r="A498" t="s">
        <v>1323</v>
      </c>
      <c r="B498" s="7" t="s">
        <v>847</v>
      </c>
      <c r="C498" s="7" t="s">
        <v>186</v>
      </c>
      <c r="D498" s="7" t="s">
        <v>35</v>
      </c>
      <c r="E498" s="7" t="s">
        <v>1224</v>
      </c>
      <c r="F498" s="7">
        <v>7</v>
      </c>
      <c r="G498" s="8" t="s">
        <v>823</v>
      </c>
      <c r="H498" s="2">
        <f t="shared" si="14"/>
        <v>1</v>
      </c>
      <c r="I498" s="2" t="str">
        <f t="shared" si="15"/>
        <v>Complete</v>
      </c>
      <c r="X498" s="4">
        <v>1</v>
      </c>
      <c r="AI498" s="4"/>
      <c r="AJ498" s="4"/>
      <c r="AK498" s="4"/>
      <c r="AL498" s="4"/>
      <c r="AM498" s="4"/>
      <c r="AN498" s="4"/>
      <c r="AO498" s="4"/>
      <c r="AP498" s="4"/>
      <c r="AQ498" s="4"/>
      <c r="AR498" s="4"/>
      <c r="AS498" s="4"/>
      <c r="AT498" s="4"/>
      <c r="AU498" s="4"/>
    </row>
    <row r="499" spans="1:47" ht="29" x14ac:dyDescent="0.35">
      <c r="A499" t="s">
        <v>1335</v>
      </c>
      <c r="B499" s="7" t="s">
        <v>1000</v>
      </c>
      <c r="C499" s="7" t="s">
        <v>564</v>
      </c>
      <c r="D499" s="7" t="s">
        <v>5</v>
      </c>
      <c r="E499" s="7" t="s">
        <v>1224</v>
      </c>
      <c r="F499" s="7">
        <v>1</v>
      </c>
      <c r="G499" s="8" t="s">
        <v>1021</v>
      </c>
      <c r="H499" s="2">
        <f t="shared" si="14"/>
        <v>1</v>
      </c>
      <c r="I499" s="2" t="str">
        <f t="shared" si="15"/>
        <v>Complete</v>
      </c>
      <c r="W499" s="4">
        <v>1</v>
      </c>
      <c r="AI499" s="4"/>
      <c r="AJ499" s="4"/>
      <c r="AK499" s="4"/>
      <c r="AL499" s="4"/>
      <c r="AM499" s="4"/>
      <c r="AN499" s="4"/>
      <c r="AO499" s="4"/>
      <c r="AP499" s="4"/>
      <c r="AQ499" s="4"/>
      <c r="AR499" s="4"/>
      <c r="AS499" s="4"/>
      <c r="AT499" s="4"/>
      <c r="AU499" s="4"/>
    </row>
    <row r="500" spans="1:47" ht="43.5" x14ac:dyDescent="0.35">
      <c r="A500" t="s">
        <v>1335</v>
      </c>
      <c r="B500" s="7" t="s">
        <v>1000</v>
      </c>
      <c r="C500" s="7" t="s">
        <v>564</v>
      </c>
      <c r="D500" s="7" t="s">
        <v>5</v>
      </c>
      <c r="E500" s="7" t="s">
        <v>1224</v>
      </c>
      <c r="F500" s="7">
        <v>2</v>
      </c>
      <c r="G500" s="8" t="s">
        <v>1202</v>
      </c>
      <c r="H500" s="2">
        <f t="shared" si="14"/>
        <v>1</v>
      </c>
      <c r="I500" s="2" t="str">
        <f t="shared" si="15"/>
        <v>Complete</v>
      </c>
      <c r="W500" s="4">
        <v>1</v>
      </c>
      <c r="AI500" s="4"/>
      <c r="AJ500" s="4"/>
      <c r="AK500" s="4"/>
      <c r="AL500" s="4"/>
      <c r="AM500" s="4"/>
      <c r="AN500" s="4"/>
      <c r="AO500" s="4"/>
      <c r="AP500" s="4"/>
      <c r="AQ500" s="4"/>
      <c r="AR500" s="4"/>
      <c r="AS500" s="4"/>
      <c r="AT500" s="4"/>
      <c r="AU500" s="4"/>
    </row>
    <row r="501" spans="1:47" ht="29" x14ac:dyDescent="0.35">
      <c r="A501" t="s">
        <v>1335</v>
      </c>
      <c r="B501" s="7" t="s">
        <v>1000</v>
      </c>
      <c r="C501" s="7" t="s">
        <v>564</v>
      </c>
      <c r="D501" s="7" t="s">
        <v>5</v>
      </c>
      <c r="E501" s="7" t="s">
        <v>1224</v>
      </c>
      <c r="F501" s="7">
        <v>3</v>
      </c>
      <c r="G501" s="8" t="s">
        <v>1022</v>
      </c>
      <c r="H501" s="2">
        <f t="shared" si="14"/>
        <v>1</v>
      </c>
      <c r="I501" s="2" t="str">
        <f t="shared" si="15"/>
        <v>Complete</v>
      </c>
      <c r="W501" s="4">
        <v>1</v>
      </c>
      <c r="AI501" s="4"/>
      <c r="AJ501" s="4"/>
      <c r="AK501" s="4"/>
      <c r="AL501" s="4"/>
      <c r="AM501" s="4"/>
      <c r="AN501" s="4"/>
      <c r="AO501" s="4"/>
      <c r="AP501" s="4"/>
      <c r="AQ501" s="4"/>
      <c r="AR501" s="4"/>
      <c r="AS501" s="4"/>
      <c r="AT501" s="4"/>
      <c r="AU501" s="4"/>
    </row>
    <row r="502" spans="1:47" ht="43.5" x14ac:dyDescent="0.35">
      <c r="A502" t="s">
        <v>1335</v>
      </c>
      <c r="B502" s="7" t="s">
        <v>1000</v>
      </c>
      <c r="C502" s="7" t="s">
        <v>564</v>
      </c>
      <c r="D502" s="7" t="s">
        <v>5</v>
      </c>
      <c r="E502" s="7" t="s">
        <v>1224</v>
      </c>
      <c r="F502" s="7">
        <v>4</v>
      </c>
      <c r="G502" s="8" t="s">
        <v>1203</v>
      </c>
      <c r="H502" s="2">
        <f t="shared" si="14"/>
        <v>1</v>
      </c>
      <c r="I502" s="2" t="str">
        <f t="shared" si="15"/>
        <v>Complete</v>
      </c>
      <c r="W502" s="4">
        <v>1</v>
      </c>
      <c r="AI502" s="4"/>
      <c r="AJ502" s="4"/>
      <c r="AK502" s="4"/>
      <c r="AL502" s="4"/>
      <c r="AM502" s="4"/>
      <c r="AN502" s="4"/>
      <c r="AO502" s="4"/>
      <c r="AP502" s="4"/>
      <c r="AQ502" s="4"/>
      <c r="AR502" s="4"/>
      <c r="AS502" s="4"/>
      <c r="AT502" s="4"/>
      <c r="AU502" s="4"/>
    </row>
    <row r="503" spans="1:47" ht="29" x14ac:dyDescent="0.35">
      <c r="A503" t="s">
        <v>1360</v>
      </c>
      <c r="B503" s="7" t="s">
        <v>959</v>
      </c>
      <c r="C503" s="7" t="s">
        <v>264</v>
      </c>
      <c r="D503" s="7" t="s">
        <v>5</v>
      </c>
      <c r="E503" s="7" t="s">
        <v>1224</v>
      </c>
      <c r="F503" s="7">
        <v>1</v>
      </c>
      <c r="G503" s="8" t="s">
        <v>1149</v>
      </c>
      <c r="H503" s="2">
        <f t="shared" si="14"/>
        <v>1</v>
      </c>
      <c r="I503" s="2" t="str">
        <f t="shared" si="15"/>
        <v>Complete</v>
      </c>
      <c r="W503" s="4">
        <v>1</v>
      </c>
      <c r="AI503" s="4"/>
      <c r="AJ503" s="4"/>
      <c r="AK503" s="4"/>
      <c r="AL503" s="4"/>
      <c r="AM503" s="4"/>
      <c r="AN503" s="4"/>
      <c r="AO503" s="4"/>
      <c r="AP503" s="4"/>
      <c r="AQ503" s="4"/>
      <c r="AR503" s="4"/>
      <c r="AS503" s="4"/>
      <c r="AT503" s="4"/>
      <c r="AU503" s="4"/>
    </row>
    <row r="504" spans="1:47" ht="29" x14ac:dyDescent="0.35">
      <c r="A504" t="s">
        <v>1360</v>
      </c>
      <c r="B504" s="7" t="s">
        <v>959</v>
      </c>
      <c r="C504" s="7" t="s">
        <v>264</v>
      </c>
      <c r="D504" s="7" t="s">
        <v>5</v>
      </c>
      <c r="E504" s="7" t="s">
        <v>1224</v>
      </c>
      <c r="F504" s="7">
        <v>2</v>
      </c>
      <c r="G504" s="8" t="s">
        <v>903</v>
      </c>
      <c r="H504" s="2">
        <f t="shared" si="14"/>
        <v>1</v>
      </c>
      <c r="I504" s="2" t="str">
        <f t="shared" si="15"/>
        <v>Complete</v>
      </c>
      <c r="W504" s="4">
        <v>1</v>
      </c>
      <c r="AI504" s="4"/>
      <c r="AJ504" s="4"/>
      <c r="AK504" s="4"/>
      <c r="AL504" s="4"/>
      <c r="AM504" s="4"/>
      <c r="AN504" s="4"/>
      <c r="AO504" s="4"/>
      <c r="AP504" s="4"/>
      <c r="AQ504" s="4"/>
      <c r="AR504" s="4"/>
      <c r="AS504" s="4"/>
      <c r="AT504" s="4"/>
      <c r="AU504" s="4"/>
    </row>
    <row r="505" spans="1:47" x14ac:dyDescent="0.35">
      <c r="A505" t="s">
        <v>1360</v>
      </c>
      <c r="B505" s="7" t="s">
        <v>959</v>
      </c>
      <c r="C505" s="7" t="s">
        <v>264</v>
      </c>
      <c r="D505" s="7" t="s">
        <v>5</v>
      </c>
      <c r="E505" s="7" t="s">
        <v>1224</v>
      </c>
      <c r="F505" s="7">
        <v>3</v>
      </c>
      <c r="G505" s="8" t="s">
        <v>904</v>
      </c>
      <c r="H505" s="2">
        <f t="shared" si="14"/>
        <v>1</v>
      </c>
      <c r="I505" s="2" t="str">
        <f t="shared" si="15"/>
        <v>Complete</v>
      </c>
      <c r="W505" s="4">
        <v>1</v>
      </c>
      <c r="AI505" s="4"/>
      <c r="AJ505" s="4"/>
      <c r="AK505" s="4"/>
      <c r="AL505" s="4"/>
      <c r="AM505" s="4"/>
      <c r="AN505" s="4"/>
      <c r="AO505" s="4"/>
      <c r="AP505" s="4"/>
      <c r="AQ505" s="4"/>
      <c r="AR505" s="4"/>
      <c r="AS505" s="4"/>
      <c r="AT505" s="4"/>
      <c r="AU505" s="4"/>
    </row>
    <row r="506" spans="1:47" ht="29" x14ac:dyDescent="0.35">
      <c r="A506" t="s">
        <v>1360</v>
      </c>
      <c r="B506" s="7" t="s">
        <v>959</v>
      </c>
      <c r="C506" s="7" t="s">
        <v>264</v>
      </c>
      <c r="D506" s="7" t="s">
        <v>5</v>
      </c>
      <c r="E506" s="7" t="s">
        <v>1224</v>
      </c>
      <c r="F506" s="7">
        <v>4</v>
      </c>
      <c r="G506" s="8" t="s">
        <v>905</v>
      </c>
      <c r="H506" s="2">
        <f t="shared" si="14"/>
        <v>1</v>
      </c>
      <c r="I506" s="2" t="str">
        <f t="shared" si="15"/>
        <v>Complete</v>
      </c>
      <c r="W506" s="4">
        <v>1</v>
      </c>
      <c r="AI506" s="4"/>
      <c r="AJ506" s="4"/>
      <c r="AK506" s="4"/>
      <c r="AL506" s="4"/>
      <c r="AM506" s="4"/>
      <c r="AN506" s="4"/>
      <c r="AO506" s="4"/>
      <c r="AP506" s="4"/>
      <c r="AQ506" s="4"/>
      <c r="AR506" s="4"/>
      <c r="AS506" s="4"/>
      <c r="AT506" s="4"/>
      <c r="AU506" s="4"/>
    </row>
    <row r="507" spans="1:47" ht="29" x14ac:dyDescent="0.35">
      <c r="A507" t="s">
        <v>1280</v>
      </c>
      <c r="B507" s="7" t="s">
        <v>972</v>
      </c>
      <c r="C507" s="7" t="s">
        <v>495</v>
      </c>
      <c r="D507" s="7" t="s">
        <v>35</v>
      </c>
      <c r="E507" s="7" t="s">
        <v>1409</v>
      </c>
      <c r="F507" s="7">
        <v>1</v>
      </c>
      <c r="G507" s="8" t="s">
        <v>496</v>
      </c>
      <c r="H507" s="2">
        <f t="shared" si="14"/>
        <v>1</v>
      </c>
      <c r="I507" s="2" t="str">
        <f t="shared" si="15"/>
        <v>Complete</v>
      </c>
      <c r="AI507" s="4"/>
      <c r="AJ507" s="4"/>
      <c r="AK507" s="4"/>
      <c r="AL507" s="4"/>
      <c r="AM507" s="4"/>
      <c r="AN507" s="4"/>
      <c r="AO507" s="4">
        <v>1</v>
      </c>
      <c r="AP507" s="4"/>
      <c r="AQ507" s="4"/>
      <c r="AR507" s="4"/>
      <c r="AS507" s="4"/>
      <c r="AT507" s="4"/>
      <c r="AU507" s="4"/>
    </row>
    <row r="508" spans="1:47" x14ac:dyDescent="0.35">
      <c r="A508" t="s">
        <v>1280</v>
      </c>
      <c r="B508" s="7" t="s">
        <v>972</v>
      </c>
      <c r="C508" s="7" t="s">
        <v>495</v>
      </c>
      <c r="D508" s="7" t="s">
        <v>35</v>
      </c>
      <c r="E508" s="7" t="s">
        <v>1409</v>
      </c>
      <c r="F508" s="7">
        <v>2</v>
      </c>
      <c r="G508" s="8" t="s">
        <v>497</v>
      </c>
      <c r="H508" s="2">
        <f t="shared" si="14"/>
        <v>1</v>
      </c>
      <c r="I508" s="2" t="str">
        <f t="shared" si="15"/>
        <v>Complete</v>
      </c>
      <c r="AI508" s="4"/>
      <c r="AJ508" s="4"/>
      <c r="AK508" s="4"/>
      <c r="AL508" s="4"/>
      <c r="AM508" s="4"/>
      <c r="AN508" s="4"/>
      <c r="AO508" s="4">
        <v>1</v>
      </c>
      <c r="AP508" s="4"/>
      <c r="AQ508" s="4"/>
      <c r="AR508" s="4"/>
      <c r="AS508" s="4"/>
      <c r="AT508" s="4"/>
      <c r="AU508" s="4"/>
    </row>
    <row r="509" spans="1:47" x14ac:dyDescent="0.35">
      <c r="A509" t="s">
        <v>1280</v>
      </c>
      <c r="B509" s="7" t="s">
        <v>972</v>
      </c>
      <c r="C509" s="7" t="s">
        <v>495</v>
      </c>
      <c r="D509" s="7" t="s">
        <v>35</v>
      </c>
      <c r="E509" s="7" t="s">
        <v>1409</v>
      </c>
      <c r="F509" s="7">
        <v>3</v>
      </c>
      <c r="G509" s="8" t="s">
        <v>498</v>
      </c>
      <c r="H509" s="2">
        <f t="shared" si="14"/>
        <v>1</v>
      </c>
      <c r="I509" s="2" t="str">
        <f t="shared" si="15"/>
        <v>Complete</v>
      </c>
      <c r="AI509" s="4"/>
      <c r="AJ509" s="4"/>
      <c r="AK509" s="4"/>
      <c r="AL509" s="4"/>
      <c r="AM509" s="4"/>
      <c r="AN509" s="4"/>
      <c r="AO509" s="4">
        <v>1</v>
      </c>
      <c r="AP509" s="4"/>
      <c r="AQ509" s="4"/>
      <c r="AR509" s="4"/>
      <c r="AS509" s="4"/>
      <c r="AT509" s="4"/>
      <c r="AU509" s="4"/>
    </row>
    <row r="510" spans="1:47" ht="29" x14ac:dyDescent="0.35">
      <c r="A510" t="s">
        <v>1280</v>
      </c>
      <c r="B510" s="7" t="s">
        <v>972</v>
      </c>
      <c r="C510" s="7" t="s">
        <v>495</v>
      </c>
      <c r="D510" s="7" t="s">
        <v>35</v>
      </c>
      <c r="E510" s="7" t="s">
        <v>1409</v>
      </c>
      <c r="F510" s="7">
        <v>4</v>
      </c>
      <c r="G510" s="8" t="s">
        <v>499</v>
      </c>
      <c r="H510" s="2">
        <f t="shared" si="14"/>
        <v>1</v>
      </c>
      <c r="I510" s="2" t="str">
        <f t="shared" si="15"/>
        <v>Complete</v>
      </c>
      <c r="AI510" s="4"/>
      <c r="AJ510" s="4"/>
      <c r="AK510" s="4"/>
      <c r="AL510" s="4"/>
      <c r="AM510" s="4"/>
      <c r="AN510" s="4"/>
      <c r="AO510" s="4">
        <v>1</v>
      </c>
      <c r="AP510" s="4"/>
      <c r="AQ510" s="4"/>
      <c r="AR510" s="4"/>
      <c r="AS510" s="4"/>
      <c r="AT510" s="4"/>
      <c r="AU510" s="4"/>
    </row>
    <row r="511" spans="1:47" ht="29" x14ac:dyDescent="0.35">
      <c r="A511" t="s">
        <v>1280</v>
      </c>
      <c r="B511" s="7" t="s">
        <v>972</v>
      </c>
      <c r="C511" s="7" t="s">
        <v>495</v>
      </c>
      <c r="D511" s="7" t="s">
        <v>35</v>
      </c>
      <c r="E511" s="7" t="s">
        <v>1409</v>
      </c>
      <c r="F511" s="7">
        <v>5</v>
      </c>
      <c r="G511" s="8" t="s">
        <v>500</v>
      </c>
      <c r="H511" s="2">
        <f t="shared" si="14"/>
        <v>1</v>
      </c>
      <c r="I511" s="2" t="str">
        <f t="shared" si="15"/>
        <v>Complete</v>
      </c>
      <c r="AI511" s="4"/>
      <c r="AJ511" s="4"/>
      <c r="AK511" s="4"/>
      <c r="AL511" s="4"/>
      <c r="AM511" s="4"/>
      <c r="AN511" s="4"/>
      <c r="AO511" s="4">
        <v>1</v>
      </c>
      <c r="AP511" s="4"/>
      <c r="AQ511" s="4"/>
      <c r="AR511" s="4"/>
      <c r="AS511" s="4"/>
      <c r="AT511" s="4"/>
      <c r="AU511" s="4"/>
    </row>
    <row r="512" spans="1:47" x14ac:dyDescent="0.35">
      <c r="A512" t="s">
        <v>1280</v>
      </c>
      <c r="B512" s="7" t="s">
        <v>972</v>
      </c>
      <c r="C512" s="7" t="s">
        <v>495</v>
      </c>
      <c r="D512" s="7" t="s">
        <v>35</v>
      </c>
      <c r="E512" s="7" t="s">
        <v>1409</v>
      </c>
      <c r="F512" s="7">
        <v>6</v>
      </c>
      <c r="G512" s="8" t="s">
        <v>501</v>
      </c>
      <c r="H512" s="2">
        <f t="shared" si="14"/>
        <v>1</v>
      </c>
      <c r="I512" s="2" t="str">
        <f t="shared" si="15"/>
        <v>Complete</v>
      </c>
      <c r="AI512" s="4"/>
      <c r="AJ512" s="4"/>
      <c r="AK512" s="4"/>
      <c r="AL512" s="4"/>
      <c r="AM512" s="4"/>
      <c r="AN512" s="4"/>
      <c r="AO512" s="4">
        <v>1</v>
      </c>
      <c r="AP512" s="4"/>
      <c r="AQ512" s="4"/>
      <c r="AR512" s="4"/>
      <c r="AS512" s="4"/>
      <c r="AT512" s="4"/>
      <c r="AU512" s="4"/>
    </row>
    <row r="513" spans="1:47" x14ac:dyDescent="0.35">
      <c r="A513" t="s">
        <v>1287</v>
      </c>
      <c r="B513" s="7" t="s">
        <v>972</v>
      </c>
      <c r="C513" s="7" t="s">
        <v>527</v>
      </c>
      <c r="D513" s="7" t="s">
        <v>35</v>
      </c>
      <c r="E513" s="7" t="s">
        <v>1409</v>
      </c>
      <c r="F513" s="7">
        <v>1</v>
      </c>
      <c r="G513" s="8" t="s">
        <v>528</v>
      </c>
      <c r="H513" s="2">
        <f t="shared" si="14"/>
        <v>1</v>
      </c>
      <c r="I513" s="2" t="str">
        <f t="shared" si="15"/>
        <v>Complete</v>
      </c>
      <c r="AI513" s="4"/>
      <c r="AJ513" s="4"/>
      <c r="AK513" s="4"/>
      <c r="AL513" s="4"/>
      <c r="AM513" s="4"/>
      <c r="AN513" s="4"/>
      <c r="AO513" s="4"/>
      <c r="AP513" s="4"/>
      <c r="AQ513" s="4"/>
      <c r="AR513" s="4"/>
      <c r="AS513" s="4">
        <v>1</v>
      </c>
      <c r="AT513" s="4"/>
      <c r="AU513" s="4"/>
    </row>
    <row r="514" spans="1:47" x14ac:dyDescent="0.35">
      <c r="A514" t="s">
        <v>1287</v>
      </c>
      <c r="B514" s="7" t="s">
        <v>972</v>
      </c>
      <c r="C514" s="7" t="s">
        <v>527</v>
      </c>
      <c r="D514" s="7" t="s">
        <v>35</v>
      </c>
      <c r="E514" s="7" t="s">
        <v>1409</v>
      </c>
      <c r="F514" s="7">
        <v>2</v>
      </c>
      <c r="G514" s="8" t="s">
        <v>529</v>
      </c>
      <c r="H514" s="2">
        <f t="shared" ref="H514:H577" si="16">SUM(J514:AU514)</f>
        <v>1</v>
      </c>
      <c r="I514" s="2" t="str">
        <f t="shared" ref="I514:I577" si="17">IF(COUNTIF(A:A,A514)=SUMIF(A:A,A514,H:H),"Complete","Not Complete")</f>
        <v>Complete</v>
      </c>
      <c r="AI514" s="4"/>
      <c r="AJ514" s="4"/>
      <c r="AK514" s="4"/>
      <c r="AL514" s="4"/>
      <c r="AM514" s="4"/>
      <c r="AN514" s="4"/>
      <c r="AO514" s="4"/>
      <c r="AP514" s="4"/>
      <c r="AQ514" s="4"/>
      <c r="AR514" s="4"/>
      <c r="AS514" s="4">
        <v>1</v>
      </c>
      <c r="AT514" s="4"/>
      <c r="AU514" s="4"/>
    </row>
    <row r="515" spans="1:47" x14ac:dyDescent="0.35">
      <c r="A515" t="s">
        <v>1287</v>
      </c>
      <c r="B515" s="7" t="s">
        <v>972</v>
      </c>
      <c r="C515" s="7" t="s">
        <v>527</v>
      </c>
      <c r="D515" s="7" t="s">
        <v>35</v>
      </c>
      <c r="E515" s="7" t="s">
        <v>1409</v>
      </c>
      <c r="F515" s="7">
        <v>3</v>
      </c>
      <c r="G515" s="8" t="s">
        <v>530</v>
      </c>
      <c r="H515" s="2">
        <f t="shared" si="16"/>
        <v>1</v>
      </c>
      <c r="I515" s="2" t="str">
        <f t="shared" si="17"/>
        <v>Complete</v>
      </c>
      <c r="AI515" s="4"/>
      <c r="AJ515" s="4"/>
      <c r="AK515" s="4"/>
      <c r="AL515" s="4"/>
      <c r="AM515" s="4"/>
      <c r="AN515" s="4"/>
      <c r="AO515" s="4"/>
      <c r="AP515" s="4"/>
      <c r="AQ515" s="4"/>
      <c r="AR515" s="4"/>
      <c r="AS515" s="4">
        <v>1</v>
      </c>
      <c r="AT515" s="4"/>
      <c r="AU515" s="4"/>
    </row>
    <row r="516" spans="1:47" x14ac:dyDescent="0.35">
      <c r="A516" t="s">
        <v>1287</v>
      </c>
      <c r="B516" s="7" t="s">
        <v>972</v>
      </c>
      <c r="C516" s="7" t="s">
        <v>527</v>
      </c>
      <c r="D516" s="7" t="s">
        <v>35</v>
      </c>
      <c r="E516" s="7" t="s">
        <v>1409</v>
      </c>
      <c r="F516" s="7">
        <v>4</v>
      </c>
      <c r="G516" s="8" t="s">
        <v>531</v>
      </c>
      <c r="H516" s="2">
        <f t="shared" si="16"/>
        <v>1</v>
      </c>
      <c r="I516" s="2" t="str">
        <f t="shared" si="17"/>
        <v>Complete</v>
      </c>
      <c r="AI516" s="4"/>
      <c r="AJ516" s="4"/>
      <c r="AK516" s="4"/>
      <c r="AL516" s="4"/>
      <c r="AM516" s="4"/>
      <c r="AN516" s="4"/>
      <c r="AO516" s="4"/>
      <c r="AP516" s="4"/>
      <c r="AQ516" s="4"/>
      <c r="AR516" s="4"/>
      <c r="AS516" s="4">
        <v>1</v>
      </c>
      <c r="AT516" s="4"/>
      <c r="AU516" s="4"/>
    </row>
    <row r="517" spans="1:47" x14ac:dyDescent="0.35">
      <c r="A517" t="s">
        <v>1306</v>
      </c>
      <c r="B517" s="7" t="s">
        <v>785</v>
      </c>
      <c r="C517" s="7" t="s">
        <v>81</v>
      </c>
      <c r="D517" s="7" t="s">
        <v>35</v>
      </c>
      <c r="E517" s="7" t="s">
        <v>1409</v>
      </c>
      <c r="F517" s="7">
        <v>1</v>
      </c>
      <c r="G517" s="8" t="s">
        <v>82</v>
      </c>
      <c r="H517" s="2">
        <f t="shared" si="16"/>
        <v>1</v>
      </c>
      <c r="I517" s="2" t="str">
        <f t="shared" si="17"/>
        <v>Complete</v>
      </c>
      <c r="AI517" s="4"/>
      <c r="AJ517" s="4"/>
      <c r="AK517" s="4"/>
      <c r="AL517" s="4"/>
      <c r="AM517" s="4"/>
      <c r="AN517" s="4"/>
      <c r="AO517" s="4"/>
      <c r="AP517" s="4"/>
      <c r="AQ517" s="4"/>
      <c r="AR517" s="4"/>
      <c r="AS517" s="4">
        <v>1</v>
      </c>
      <c r="AT517" s="4"/>
      <c r="AU517" s="4"/>
    </row>
    <row r="518" spans="1:47" x14ac:dyDescent="0.35">
      <c r="A518" t="s">
        <v>1306</v>
      </c>
      <c r="B518" s="7" t="s">
        <v>785</v>
      </c>
      <c r="C518" s="7" t="s">
        <v>81</v>
      </c>
      <c r="D518" s="7" t="s">
        <v>35</v>
      </c>
      <c r="E518" s="7" t="s">
        <v>1409</v>
      </c>
      <c r="F518" s="7">
        <v>2</v>
      </c>
      <c r="G518" s="8" t="s">
        <v>83</v>
      </c>
      <c r="H518" s="2">
        <f t="shared" si="16"/>
        <v>1</v>
      </c>
      <c r="I518" s="2" t="str">
        <f t="shared" si="17"/>
        <v>Complete</v>
      </c>
      <c r="AI518" s="4"/>
      <c r="AJ518" s="4"/>
      <c r="AK518" s="4"/>
      <c r="AL518" s="4"/>
      <c r="AM518" s="4"/>
      <c r="AN518" s="4"/>
      <c r="AO518" s="4"/>
      <c r="AP518" s="4"/>
      <c r="AQ518" s="4"/>
      <c r="AR518" s="4"/>
      <c r="AS518" s="4">
        <v>1</v>
      </c>
      <c r="AT518" s="4"/>
      <c r="AU518" s="4"/>
    </row>
    <row r="519" spans="1:47" ht="29" x14ac:dyDescent="0.35">
      <c r="A519" t="s">
        <v>1306</v>
      </c>
      <c r="B519" s="7" t="s">
        <v>785</v>
      </c>
      <c r="C519" s="7" t="s">
        <v>81</v>
      </c>
      <c r="D519" s="7" t="s">
        <v>35</v>
      </c>
      <c r="E519" s="7" t="s">
        <v>1409</v>
      </c>
      <c r="F519" s="7">
        <v>3</v>
      </c>
      <c r="G519" s="8" t="s">
        <v>1139</v>
      </c>
      <c r="H519" s="2">
        <f t="shared" si="16"/>
        <v>1</v>
      </c>
      <c r="I519" s="2" t="str">
        <f t="shared" si="17"/>
        <v>Complete</v>
      </c>
      <c r="AI519" s="4"/>
      <c r="AJ519" s="4"/>
      <c r="AK519" s="4"/>
      <c r="AL519" s="4"/>
      <c r="AM519" s="4"/>
      <c r="AN519" s="4"/>
      <c r="AO519" s="4"/>
      <c r="AP519" s="4"/>
      <c r="AQ519" s="4"/>
      <c r="AR519" s="4"/>
      <c r="AS519" s="4">
        <v>1</v>
      </c>
      <c r="AT519" s="4"/>
      <c r="AU519" s="4"/>
    </row>
    <row r="520" spans="1:47" x14ac:dyDescent="0.35">
      <c r="A520" t="s">
        <v>1318</v>
      </c>
      <c r="B520" s="7" t="s">
        <v>847</v>
      </c>
      <c r="C520" s="7" t="s">
        <v>159</v>
      </c>
      <c r="D520" s="7" t="s">
        <v>35</v>
      </c>
      <c r="E520" s="7" t="s">
        <v>1409</v>
      </c>
      <c r="F520" s="7">
        <v>1</v>
      </c>
      <c r="G520" s="8" t="s">
        <v>808</v>
      </c>
      <c r="H520" s="2">
        <f t="shared" si="16"/>
        <v>1</v>
      </c>
      <c r="I520" s="2" t="str">
        <f t="shared" si="17"/>
        <v>Complete</v>
      </c>
      <c r="AI520" s="4"/>
      <c r="AJ520" s="4"/>
      <c r="AK520" s="4"/>
      <c r="AL520" s="4"/>
      <c r="AM520" s="4"/>
      <c r="AN520" s="4"/>
      <c r="AO520" s="4"/>
      <c r="AP520" s="4"/>
      <c r="AQ520" s="4"/>
      <c r="AR520" s="4"/>
      <c r="AS520" s="4">
        <v>1</v>
      </c>
      <c r="AT520" s="4"/>
      <c r="AU520" s="4"/>
    </row>
    <row r="521" spans="1:47" x14ac:dyDescent="0.35">
      <c r="A521" t="s">
        <v>1318</v>
      </c>
      <c r="B521" s="7" t="s">
        <v>847</v>
      </c>
      <c r="C521" s="7" t="s">
        <v>159</v>
      </c>
      <c r="D521" s="7" t="s">
        <v>35</v>
      </c>
      <c r="E521" s="7" t="s">
        <v>1409</v>
      </c>
      <c r="F521" s="7">
        <v>2</v>
      </c>
      <c r="G521" s="8" t="s">
        <v>809</v>
      </c>
      <c r="H521" s="2">
        <f t="shared" si="16"/>
        <v>1</v>
      </c>
      <c r="I521" s="2" t="str">
        <f t="shared" si="17"/>
        <v>Complete</v>
      </c>
      <c r="AI521" s="4"/>
      <c r="AJ521" s="4"/>
      <c r="AK521" s="4"/>
      <c r="AL521" s="4"/>
      <c r="AM521" s="4"/>
      <c r="AN521" s="4"/>
      <c r="AO521" s="4"/>
      <c r="AP521" s="4"/>
      <c r="AQ521" s="4"/>
      <c r="AR521" s="4"/>
      <c r="AS521" s="4">
        <v>1</v>
      </c>
      <c r="AT521" s="4"/>
      <c r="AU521" s="4"/>
    </row>
    <row r="522" spans="1:47" ht="29" x14ac:dyDescent="0.35">
      <c r="A522" t="s">
        <v>1318</v>
      </c>
      <c r="B522" s="7" t="s">
        <v>847</v>
      </c>
      <c r="C522" s="7" t="s">
        <v>159</v>
      </c>
      <c r="D522" s="7" t="s">
        <v>35</v>
      </c>
      <c r="E522" s="7" t="s">
        <v>1409</v>
      </c>
      <c r="F522" s="7">
        <v>3</v>
      </c>
      <c r="G522" s="8" t="s">
        <v>810</v>
      </c>
      <c r="H522" s="2">
        <f t="shared" si="16"/>
        <v>1</v>
      </c>
      <c r="I522" s="2" t="str">
        <f t="shared" si="17"/>
        <v>Complete</v>
      </c>
      <c r="AI522" s="4"/>
      <c r="AJ522" s="4"/>
      <c r="AK522" s="4"/>
      <c r="AL522" s="4"/>
      <c r="AM522" s="4"/>
      <c r="AN522" s="4"/>
      <c r="AO522" s="4"/>
      <c r="AP522" s="4"/>
      <c r="AQ522" s="4"/>
      <c r="AR522" s="4"/>
      <c r="AS522" s="4">
        <v>1</v>
      </c>
      <c r="AT522" s="4"/>
      <c r="AU522" s="4"/>
    </row>
    <row r="523" spans="1:47" ht="29" x14ac:dyDescent="0.35">
      <c r="A523" t="s">
        <v>1318</v>
      </c>
      <c r="B523" s="7" t="s">
        <v>847</v>
      </c>
      <c r="C523" s="7" t="s">
        <v>159</v>
      </c>
      <c r="D523" s="7" t="s">
        <v>35</v>
      </c>
      <c r="E523" s="7" t="s">
        <v>1409</v>
      </c>
      <c r="F523" s="7">
        <v>4</v>
      </c>
      <c r="G523" s="8" t="s">
        <v>811</v>
      </c>
      <c r="H523" s="2">
        <f t="shared" si="16"/>
        <v>1</v>
      </c>
      <c r="I523" s="2" t="str">
        <f t="shared" si="17"/>
        <v>Complete</v>
      </c>
      <c r="AI523" s="4"/>
      <c r="AJ523" s="4"/>
      <c r="AK523" s="4"/>
      <c r="AL523" s="4"/>
      <c r="AM523" s="4"/>
      <c r="AN523" s="4"/>
      <c r="AO523" s="4"/>
      <c r="AP523" s="4"/>
      <c r="AQ523" s="4"/>
      <c r="AR523" s="4"/>
      <c r="AS523" s="4">
        <v>1</v>
      </c>
      <c r="AT523" s="4"/>
      <c r="AU523" s="4"/>
    </row>
    <row r="524" spans="1:47" ht="29" x14ac:dyDescent="0.35">
      <c r="A524" t="s">
        <v>1324</v>
      </c>
      <c r="B524" s="7" t="s">
        <v>847</v>
      </c>
      <c r="C524" s="7" t="s">
        <v>198</v>
      </c>
      <c r="D524" s="7" t="s">
        <v>35</v>
      </c>
      <c r="E524" s="7" t="s">
        <v>1409</v>
      </c>
      <c r="F524" s="7">
        <v>1</v>
      </c>
      <c r="G524" s="8" t="s">
        <v>878</v>
      </c>
      <c r="H524" s="2">
        <f t="shared" si="16"/>
        <v>1</v>
      </c>
      <c r="I524" s="2" t="str">
        <f t="shared" si="17"/>
        <v>Complete</v>
      </c>
      <c r="AI524" s="4"/>
      <c r="AJ524" s="4"/>
      <c r="AK524" s="4"/>
      <c r="AL524" s="4"/>
      <c r="AM524" s="4"/>
      <c r="AN524" s="4"/>
      <c r="AO524" s="4">
        <v>1</v>
      </c>
      <c r="AP524" s="4"/>
      <c r="AQ524" s="4"/>
      <c r="AR524" s="4"/>
      <c r="AS524" s="4"/>
      <c r="AT524" s="4"/>
      <c r="AU524" s="4"/>
    </row>
    <row r="525" spans="1:47" ht="29" x14ac:dyDescent="0.35">
      <c r="A525" t="s">
        <v>1324</v>
      </c>
      <c r="B525" s="7" t="s">
        <v>847</v>
      </c>
      <c r="C525" s="7" t="s">
        <v>198</v>
      </c>
      <c r="D525" s="7" t="s">
        <v>35</v>
      </c>
      <c r="E525" s="7" t="s">
        <v>1409</v>
      </c>
      <c r="F525" s="7">
        <v>2</v>
      </c>
      <c r="G525" s="8" t="s">
        <v>824</v>
      </c>
      <c r="H525" s="2">
        <f t="shared" si="16"/>
        <v>1</v>
      </c>
      <c r="I525" s="2" t="str">
        <f t="shared" si="17"/>
        <v>Complete</v>
      </c>
      <c r="AI525" s="4"/>
      <c r="AJ525" s="4"/>
      <c r="AK525" s="4"/>
      <c r="AL525" s="4"/>
      <c r="AM525" s="4"/>
      <c r="AN525" s="4"/>
      <c r="AO525" s="4">
        <v>1</v>
      </c>
      <c r="AP525" s="4"/>
      <c r="AQ525" s="4"/>
      <c r="AR525" s="4"/>
      <c r="AS525" s="4"/>
      <c r="AT525" s="4"/>
      <c r="AU525" s="4"/>
    </row>
    <row r="526" spans="1:47" ht="72.5" x14ac:dyDescent="0.35">
      <c r="A526" t="s">
        <v>1324</v>
      </c>
      <c r="B526" s="7" t="s">
        <v>847</v>
      </c>
      <c r="C526" s="7" t="s">
        <v>198</v>
      </c>
      <c r="D526" s="7" t="s">
        <v>35</v>
      </c>
      <c r="E526" s="7" t="s">
        <v>1409</v>
      </c>
      <c r="F526" s="7">
        <v>3</v>
      </c>
      <c r="G526" s="8" t="s">
        <v>879</v>
      </c>
      <c r="H526" s="2">
        <f t="shared" si="16"/>
        <v>1</v>
      </c>
      <c r="I526" s="2" t="str">
        <f t="shared" si="17"/>
        <v>Complete</v>
      </c>
      <c r="AI526" s="4"/>
      <c r="AJ526" s="4"/>
      <c r="AK526" s="4"/>
      <c r="AL526" s="4"/>
      <c r="AM526" s="4"/>
      <c r="AN526" s="4"/>
      <c r="AO526" s="4">
        <v>1</v>
      </c>
      <c r="AP526" s="4"/>
      <c r="AQ526" s="4"/>
      <c r="AR526" s="4"/>
      <c r="AS526" s="4"/>
      <c r="AT526" s="4"/>
      <c r="AU526" s="4"/>
    </row>
    <row r="527" spans="1:47" x14ac:dyDescent="0.35">
      <c r="A527" t="s">
        <v>1324</v>
      </c>
      <c r="B527" s="7" t="s">
        <v>847</v>
      </c>
      <c r="C527" s="7" t="s">
        <v>198</v>
      </c>
      <c r="D527" s="7" t="s">
        <v>35</v>
      </c>
      <c r="E527" s="7" t="s">
        <v>1409</v>
      </c>
      <c r="F527" s="7">
        <v>4</v>
      </c>
      <c r="G527" s="8" t="s">
        <v>825</v>
      </c>
      <c r="H527" s="2">
        <f t="shared" si="16"/>
        <v>1</v>
      </c>
      <c r="I527" s="2" t="str">
        <f t="shared" si="17"/>
        <v>Complete</v>
      </c>
      <c r="AI527" s="4"/>
      <c r="AJ527" s="4"/>
      <c r="AK527" s="4"/>
      <c r="AL527" s="4"/>
      <c r="AM527" s="4"/>
      <c r="AN527" s="4"/>
      <c r="AO527" s="4">
        <v>1</v>
      </c>
      <c r="AP527" s="4"/>
      <c r="AQ527" s="4"/>
      <c r="AR527" s="4"/>
      <c r="AS527" s="4"/>
      <c r="AT527" s="4"/>
      <c r="AU527" s="4"/>
    </row>
    <row r="528" spans="1:47" ht="29" x14ac:dyDescent="0.35">
      <c r="A528" t="s">
        <v>1345</v>
      </c>
      <c r="B528" s="7" t="s">
        <v>1000</v>
      </c>
      <c r="C528" s="7" t="s">
        <v>604</v>
      </c>
      <c r="D528" s="7" t="s">
        <v>35</v>
      </c>
      <c r="E528" s="7" t="s">
        <v>1409</v>
      </c>
      <c r="F528" s="7">
        <v>1</v>
      </c>
      <c r="G528" s="8" t="s">
        <v>1042</v>
      </c>
      <c r="H528" s="2">
        <f t="shared" si="16"/>
        <v>1</v>
      </c>
      <c r="I528" s="2" t="str">
        <f t="shared" si="17"/>
        <v>Complete</v>
      </c>
      <c r="AI528" s="4"/>
      <c r="AJ528" s="4"/>
      <c r="AK528" s="4"/>
      <c r="AL528" s="4"/>
      <c r="AM528" s="4"/>
      <c r="AN528" s="4"/>
      <c r="AO528" s="4"/>
      <c r="AP528" s="4"/>
      <c r="AQ528" s="4"/>
      <c r="AR528" s="4"/>
      <c r="AS528" s="4">
        <v>1</v>
      </c>
      <c r="AT528" s="4"/>
      <c r="AU528" s="4"/>
    </row>
    <row r="529" spans="1:47" x14ac:dyDescent="0.35">
      <c r="A529" t="s">
        <v>1345</v>
      </c>
      <c r="B529" s="7" t="s">
        <v>1000</v>
      </c>
      <c r="C529" s="7" t="s">
        <v>604</v>
      </c>
      <c r="D529" s="7" t="s">
        <v>35</v>
      </c>
      <c r="E529" s="7" t="s">
        <v>1409</v>
      </c>
      <c r="F529" s="7">
        <v>2</v>
      </c>
      <c r="G529" s="8" t="s">
        <v>1053</v>
      </c>
      <c r="H529" s="2">
        <f t="shared" si="16"/>
        <v>1</v>
      </c>
      <c r="I529" s="2" t="str">
        <f t="shared" si="17"/>
        <v>Complete</v>
      </c>
      <c r="AI529" s="4"/>
      <c r="AJ529" s="4"/>
      <c r="AK529" s="4"/>
      <c r="AL529" s="4"/>
      <c r="AM529" s="4"/>
      <c r="AN529" s="4"/>
      <c r="AO529" s="4"/>
      <c r="AP529" s="4"/>
      <c r="AQ529" s="4"/>
      <c r="AR529" s="4"/>
      <c r="AS529" s="4">
        <v>1</v>
      </c>
      <c r="AT529" s="4"/>
      <c r="AU529" s="4"/>
    </row>
    <row r="530" spans="1:47" ht="58" x14ac:dyDescent="0.35">
      <c r="A530" t="s">
        <v>1345</v>
      </c>
      <c r="B530" s="7" t="s">
        <v>1000</v>
      </c>
      <c r="C530" s="7" t="s">
        <v>604</v>
      </c>
      <c r="D530" s="7" t="s">
        <v>35</v>
      </c>
      <c r="E530" s="7" t="s">
        <v>1409</v>
      </c>
      <c r="F530" s="7">
        <v>3</v>
      </c>
      <c r="G530" s="8" t="s">
        <v>1054</v>
      </c>
      <c r="H530" s="2">
        <f t="shared" si="16"/>
        <v>1</v>
      </c>
      <c r="I530" s="2" t="str">
        <f t="shared" si="17"/>
        <v>Complete</v>
      </c>
      <c r="AI530" s="4"/>
      <c r="AJ530" s="4"/>
      <c r="AK530" s="4"/>
      <c r="AL530" s="4"/>
      <c r="AM530" s="4"/>
      <c r="AN530" s="4"/>
      <c r="AO530" s="4"/>
      <c r="AP530" s="4"/>
      <c r="AQ530" s="4"/>
      <c r="AR530" s="4"/>
      <c r="AS530" s="4">
        <v>1</v>
      </c>
      <c r="AT530" s="4"/>
      <c r="AU530" s="4"/>
    </row>
    <row r="531" spans="1:47" x14ac:dyDescent="0.35">
      <c r="A531" t="s">
        <v>1345</v>
      </c>
      <c r="B531" s="7" t="s">
        <v>1000</v>
      </c>
      <c r="C531" s="7" t="s">
        <v>604</v>
      </c>
      <c r="D531" s="7" t="s">
        <v>35</v>
      </c>
      <c r="E531" s="7" t="s">
        <v>1409</v>
      </c>
      <c r="F531" s="7">
        <v>4</v>
      </c>
      <c r="G531" s="8" t="s">
        <v>1043</v>
      </c>
      <c r="H531" s="2">
        <f t="shared" si="16"/>
        <v>1</v>
      </c>
      <c r="I531" s="2" t="str">
        <f t="shared" si="17"/>
        <v>Complete</v>
      </c>
      <c r="AI531" s="4"/>
      <c r="AJ531" s="4"/>
      <c r="AK531" s="4"/>
      <c r="AL531" s="4"/>
      <c r="AM531" s="4"/>
      <c r="AN531" s="4"/>
      <c r="AO531" s="4"/>
      <c r="AP531" s="4"/>
      <c r="AQ531" s="4"/>
      <c r="AR531" s="4"/>
      <c r="AS531" s="4">
        <v>1</v>
      </c>
      <c r="AT531" s="4"/>
      <c r="AU531" s="4"/>
    </row>
    <row r="532" spans="1:47" x14ac:dyDescent="0.35">
      <c r="A532" t="s">
        <v>1368</v>
      </c>
      <c r="B532" s="7" t="s">
        <v>959</v>
      </c>
      <c r="C532" s="7" t="s">
        <v>325</v>
      </c>
      <c r="D532" s="7" t="s">
        <v>35</v>
      </c>
      <c r="E532" s="7" t="s">
        <v>1409</v>
      </c>
      <c r="F532" s="7">
        <v>1</v>
      </c>
      <c r="G532" s="8" t="s">
        <v>928</v>
      </c>
      <c r="H532" s="2">
        <f t="shared" si="16"/>
        <v>1</v>
      </c>
      <c r="I532" s="2" t="str">
        <f t="shared" si="17"/>
        <v>Complete</v>
      </c>
      <c r="AB532" s="4">
        <v>1</v>
      </c>
      <c r="AI532" s="4"/>
      <c r="AJ532" s="4"/>
      <c r="AK532" s="4"/>
      <c r="AL532" s="4"/>
      <c r="AM532" s="4"/>
      <c r="AN532" s="4"/>
      <c r="AO532" s="4"/>
      <c r="AP532" s="4"/>
      <c r="AQ532" s="4"/>
      <c r="AR532" s="4"/>
      <c r="AS532" s="4"/>
      <c r="AT532" s="4"/>
      <c r="AU532" s="4"/>
    </row>
    <row r="533" spans="1:47" ht="29" x14ac:dyDescent="0.35">
      <c r="A533" t="s">
        <v>1368</v>
      </c>
      <c r="B533" s="7" t="s">
        <v>959</v>
      </c>
      <c r="C533" s="7" t="s">
        <v>325</v>
      </c>
      <c r="D533" s="7" t="s">
        <v>35</v>
      </c>
      <c r="E533" s="7" t="s">
        <v>1409</v>
      </c>
      <c r="F533" s="7">
        <v>2</v>
      </c>
      <c r="G533" s="9" t="s">
        <v>929</v>
      </c>
      <c r="H533" s="2">
        <f t="shared" si="16"/>
        <v>1</v>
      </c>
      <c r="I533" s="2" t="str">
        <f t="shared" si="17"/>
        <v>Complete</v>
      </c>
      <c r="AB533" s="4">
        <v>1</v>
      </c>
      <c r="AI533" s="4"/>
      <c r="AJ533" s="4"/>
      <c r="AK533" s="4"/>
      <c r="AL533" s="4"/>
      <c r="AM533" s="4"/>
      <c r="AN533" s="4"/>
      <c r="AO533" s="4"/>
      <c r="AP533" s="4"/>
      <c r="AQ533" s="4"/>
      <c r="AR533" s="4"/>
      <c r="AS533" s="4"/>
      <c r="AT533" s="4"/>
      <c r="AU533" s="4"/>
    </row>
    <row r="534" spans="1:47" x14ac:dyDescent="0.35">
      <c r="A534" t="s">
        <v>1368</v>
      </c>
      <c r="B534" s="7" t="s">
        <v>959</v>
      </c>
      <c r="C534" s="7" t="s">
        <v>325</v>
      </c>
      <c r="D534" s="7" t="s">
        <v>35</v>
      </c>
      <c r="E534" s="7" t="s">
        <v>1409</v>
      </c>
      <c r="F534" s="7">
        <v>3</v>
      </c>
      <c r="G534" s="8" t="s">
        <v>930</v>
      </c>
      <c r="H534" s="2">
        <f t="shared" si="16"/>
        <v>1</v>
      </c>
      <c r="I534" s="2" t="str">
        <f t="shared" si="17"/>
        <v>Complete</v>
      </c>
      <c r="AB534" s="4">
        <v>1</v>
      </c>
      <c r="AI534" s="4"/>
      <c r="AJ534" s="4"/>
      <c r="AK534" s="4"/>
      <c r="AL534" s="4"/>
      <c r="AM534" s="4"/>
      <c r="AN534" s="4"/>
      <c r="AO534" s="4"/>
      <c r="AP534" s="4"/>
      <c r="AQ534" s="4"/>
      <c r="AR534" s="4"/>
      <c r="AS534" s="4"/>
      <c r="AT534" s="4"/>
      <c r="AU534" s="4"/>
    </row>
    <row r="535" spans="1:47" x14ac:dyDescent="0.35">
      <c r="A535" t="s">
        <v>1368</v>
      </c>
      <c r="B535" s="7" t="s">
        <v>959</v>
      </c>
      <c r="C535" s="7" t="s">
        <v>325</v>
      </c>
      <c r="D535" s="7" t="s">
        <v>35</v>
      </c>
      <c r="E535" s="7" t="s">
        <v>1409</v>
      </c>
      <c r="F535" s="7">
        <v>4</v>
      </c>
      <c r="G535" s="8" t="s">
        <v>931</v>
      </c>
      <c r="H535" s="2">
        <f t="shared" si="16"/>
        <v>1</v>
      </c>
      <c r="I535" s="2" t="str">
        <f t="shared" si="17"/>
        <v>Complete</v>
      </c>
      <c r="AB535" s="4">
        <v>1</v>
      </c>
      <c r="AI535" s="4"/>
      <c r="AJ535" s="4"/>
      <c r="AK535" s="4"/>
      <c r="AL535" s="4"/>
      <c r="AM535" s="4"/>
      <c r="AN535" s="4"/>
      <c r="AO535" s="4"/>
      <c r="AP535" s="4"/>
      <c r="AQ535" s="4"/>
      <c r="AR535" s="4"/>
      <c r="AS535" s="4"/>
      <c r="AT535" s="4"/>
      <c r="AU535" s="4"/>
    </row>
    <row r="536" spans="1:47" x14ac:dyDescent="0.35">
      <c r="A536" t="s">
        <v>1370</v>
      </c>
      <c r="B536" s="7" t="s">
        <v>959</v>
      </c>
      <c r="C536" s="7" t="s">
        <v>342</v>
      </c>
      <c r="D536" s="7" t="s">
        <v>35</v>
      </c>
      <c r="E536" s="7" t="s">
        <v>1409</v>
      </c>
      <c r="F536" s="7">
        <v>1</v>
      </c>
      <c r="G536" s="8" t="s">
        <v>1153</v>
      </c>
      <c r="H536" s="2">
        <f t="shared" si="16"/>
        <v>1</v>
      </c>
      <c r="I536" s="2" t="str">
        <f t="shared" si="17"/>
        <v>Complete</v>
      </c>
      <c r="AI536" s="4"/>
      <c r="AJ536" s="4"/>
      <c r="AK536" s="4"/>
      <c r="AL536" s="4"/>
      <c r="AM536" s="4"/>
      <c r="AN536" s="4"/>
      <c r="AO536" s="4"/>
      <c r="AP536" s="4"/>
      <c r="AQ536" s="4"/>
      <c r="AR536" s="4"/>
      <c r="AS536" s="4">
        <v>1</v>
      </c>
      <c r="AT536" s="4"/>
      <c r="AU536" s="4"/>
    </row>
    <row r="537" spans="1:47" ht="29" x14ac:dyDescent="0.35">
      <c r="A537" t="s">
        <v>1370</v>
      </c>
      <c r="B537" s="7" t="s">
        <v>959</v>
      </c>
      <c r="C537" s="7" t="s">
        <v>342</v>
      </c>
      <c r="D537" s="7" t="s">
        <v>35</v>
      </c>
      <c r="E537" s="7" t="s">
        <v>1409</v>
      </c>
      <c r="F537" s="7">
        <v>2</v>
      </c>
      <c r="G537" s="8" t="s">
        <v>936</v>
      </c>
      <c r="H537" s="2">
        <f t="shared" si="16"/>
        <v>1</v>
      </c>
      <c r="I537" s="2" t="str">
        <f t="shared" si="17"/>
        <v>Complete</v>
      </c>
      <c r="AI537" s="4"/>
      <c r="AJ537" s="4"/>
      <c r="AK537" s="4"/>
      <c r="AL537" s="4"/>
      <c r="AM537" s="4"/>
      <c r="AN537" s="4"/>
      <c r="AO537" s="4"/>
      <c r="AP537" s="4"/>
      <c r="AQ537" s="4"/>
      <c r="AR537" s="4"/>
      <c r="AS537" s="4">
        <v>1</v>
      </c>
      <c r="AT537" s="4"/>
      <c r="AU537" s="4"/>
    </row>
    <row r="538" spans="1:47" x14ac:dyDescent="0.35">
      <c r="A538" t="s">
        <v>1370</v>
      </c>
      <c r="B538" s="7" t="s">
        <v>959</v>
      </c>
      <c r="C538" s="7" t="s">
        <v>342</v>
      </c>
      <c r="D538" s="7" t="s">
        <v>35</v>
      </c>
      <c r="E538" s="7" t="s">
        <v>1409</v>
      </c>
      <c r="F538" s="7">
        <v>3</v>
      </c>
      <c r="G538" s="8" t="s">
        <v>1154</v>
      </c>
      <c r="H538" s="2">
        <f t="shared" si="16"/>
        <v>1</v>
      </c>
      <c r="I538" s="2" t="str">
        <f t="shared" si="17"/>
        <v>Complete</v>
      </c>
      <c r="AI538" s="4"/>
      <c r="AJ538" s="4"/>
      <c r="AK538" s="4"/>
      <c r="AL538" s="4"/>
      <c r="AM538" s="4"/>
      <c r="AN538" s="4"/>
      <c r="AO538" s="4"/>
      <c r="AP538" s="4"/>
      <c r="AQ538" s="4"/>
      <c r="AR538" s="4"/>
      <c r="AS538" s="4">
        <v>1</v>
      </c>
      <c r="AT538" s="4"/>
      <c r="AU538" s="4"/>
    </row>
    <row r="539" spans="1:47" x14ac:dyDescent="0.35">
      <c r="A539" t="s">
        <v>1370</v>
      </c>
      <c r="B539" s="7" t="s">
        <v>959</v>
      </c>
      <c r="C539" s="7" t="s">
        <v>342</v>
      </c>
      <c r="D539" s="7" t="s">
        <v>35</v>
      </c>
      <c r="E539" s="7" t="s">
        <v>1409</v>
      </c>
      <c r="F539" s="7">
        <v>4</v>
      </c>
      <c r="G539" s="8" t="s">
        <v>937</v>
      </c>
      <c r="H539" s="2">
        <f t="shared" si="16"/>
        <v>1</v>
      </c>
      <c r="I539" s="2" t="str">
        <f t="shared" si="17"/>
        <v>Complete</v>
      </c>
      <c r="AI539" s="4"/>
      <c r="AJ539" s="4"/>
      <c r="AK539" s="4"/>
      <c r="AL539" s="4"/>
      <c r="AM539" s="4"/>
      <c r="AN539" s="4"/>
      <c r="AO539" s="4"/>
      <c r="AP539" s="4"/>
      <c r="AQ539" s="4"/>
      <c r="AR539" s="4"/>
      <c r="AS539" s="4">
        <v>1</v>
      </c>
      <c r="AT539" s="4"/>
      <c r="AU539" s="4"/>
    </row>
    <row r="540" spans="1:47" ht="29" x14ac:dyDescent="0.35">
      <c r="A540" t="s">
        <v>1370</v>
      </c>
      <c r="B540" s="7" t="s">
        <v>959</v>
      </c>
      <c r="C540" s="7" t="s">
        <v>342</v>
      </c>
      <c r="D540" s="7" t="s">
        <v>35</v>
      </c>
      <c r="E540" s="7" t="s">
        <v>1409</v>
      </c>
      <c r="F540" s="7">
        <v>5</v>
      </c>
      <c r="G540" s="8" t="s">
        <v>938</v>
      </c>
      <c r="H540" s="2">
        <f t="shared" si="16"/>
        <v>1</v>
      </c>
      <c r="I540" s="2" t="str">
        <f t="shared" si="17"/>
        <v>Complete</v>
      </c>
      <c r="AI540" s="4"/>
      <c r="AJ540" s="4"/>
      <c r="AK540" s="4"/>
      <c r="AL540" s="4"/>
      <c r="AM540" s="4"/>
      <c r="AN540" s="4"/>
      <c r="AO540" s="4"/>
      <c r="AP540" s="4"/>
      <c r="AQ540" s="4"/>
      <c r="AR540" s="4"/>
      <c r="AS540" s="4">
        <v>1</v>
      </c>
      <c r="AT540" s="4"/>
      <c r="AU540" s="4"/>
    </row>
    <row r="541" spans="1:47" ht="29" x14ac:dyDescent="0.35">
      <c r="A541" t="s">
        <v>1263</v>
      </c>
      <c r="B541" s="7" t="s">
        <v>784</v>
      </c>
      <c r="C541" s="7" t="s">
        <v>211</v>
      </c>
      <c r="D541" s="7" t="s">
        <v>35</v>
      </c>
      <c r="E541" s="7" t="s">
        <v>211</v>
      </c>
      <c r="F541" s="7">
        <v>1</v>
      </c>
      <c r="G541" s="8" t="s">
        <v>212</v>
      </c>
      <c r="H541" s="2">
        <f t="shared" si="16"/>
        <v>1</v>
      </c>
      <c r="I541" s="2" t="str">
        <f t="shared" si="17"/>
        <v>Complete</v>
      </c>
      <c r="J541" s="4">
        <v>1</v>
      </c>
      <c r="AI541" s="4"/>
      <c r="AJ541" s="4"/>
      <c r="AK541" s="4"/>
      <c r="AL541" s="4"/>
      <c r="AM541" s="4"/>
      <c r="AN541" s="4"/>
      <c r="AO541" s="4"/>
      <c r="AP541" s="4"/>
      <c r="AQ541" s="4"/>
      <c r="AR541" s="4"/>
      <c r="AS541" s="4"/>
      <c r="AT541" s="4"/>
      <c r="AU541" s="4"/>
    </row>
    <row r="542" spans="1:47" ht="29" x14ac:dyDescent="0.35">
      <c r="A542" t="s">
        <v>1286</v>
      </c>
      <c r="B542" s="7" t="s">
        <v>972</v>
      </c>
      <c r="C542" s="7" t="s">
        <v>211</v>
      </c>
      <c r="D542" s="7" t="s">
        <v>35</v>
      </c>
      <c r="E542" s="7" t="s">
        <v>211</v>
      </c>
      <c r="F542" s="7">
        <v>1</v>
      </c>
      <c r="G542" s="8" t="s">
        <v>212</v>
      </c>
      <c r="H542" s="2">
        <f t="shared" si="16"/>
        <v>1</v>
      </c>
      <c r="I542" s="2" t="str">
        <f t="shared" si="17"/>
        <v>Complete</v>
      </c>
      <c r="J542" s="4">
        <v>1</v>
      </c>
      <c r="AI542" s="4"/>
      <c r="AJ542" s="4"/>
      <c r="AK542" s="4"/>
      <c r="AL542" s="4"/>
      <c r="AM542" s="4"/>
      <c r="AN542" s="4"/>
      <c r="AO542" s="4"/>
      <c r="AP542" s="4"/>
      <c r="AQ542" s="4"/>
      <c r="AR542" s="4"/>
      <c r="AS542" s="4"/>
      <c r="AT542" s="4"/>
      <c r="AU542" s="4"/>
    </row>
    <row r="543" spans="1:47" ht="29" x14ac:dyDescent="0.35">
      <c r="A543" t="s">
        <v>1326</v>
      </c>
      <c r="B543" s="7" t="s">
        <v>847</v>
      </c>
      <c r="C543" s="7" t="s">
        <v>211</v>
      </c>
      <c r="D543" s="7" t="s">
        <v>35</v>
      </c>
      <c r="E543" s="7" t="s">
        <v>211</v>
      </c>
      <c r="F543" s="7">
        <v>1</v>
      </c>
      <c r="G543" s="8" t="s">
        <v>829</v>
      </c>
      <c r="H543" s="2">
        <f t="shared" si="16"/>
        <v>1</v>
      </c>
      <c r="I543" s="2" t="str">
        <f t="shared" si="17"/>
        <v>Complete</v>
      </c>
      <c r="J543" s="4">
        <v>1</v>
      </c>
      <c r="AI543" s="4"/>
      <c r="AJ543" s="4"/>
      <c r="AK543" s="4"/>
      <c r="AL543" s="4"/>
      <c r="AM543" s="4"/>
      <c r="AN543" s="4"/>
      <c r="AO543" s="4"/>
      <c r="AP543" s="4"/>
      <c r="AQ543" s="4"/>
      <c r="AR543" s="4"/>
      <c r="AS543" s="4"/>
      <c r="AT543" s="4"/>
      <c r="AU543" s="4"/>
    </row>
    <row r="544" spans="1:47" ht="29" x14ac:dyDescent="0.35">
      <c r="A544" t="s">
        <v>1352</v>
      </c>
      <c r="B544" s="7" t="s">
        <v>1000</v>
      </c>
      <c r="C544" s="7" t="s">
        <v>211</v>
      </c>
      <c r="D544" s="7" t="s">
        <v>35</v>
      </c>
      <c r="E544" s="7" t="s">
        <v>211</v>
      </c>
      <c r="F544" s="7">
        <v>1</v>
      </c>
      <c r="G544" s="8" t="s">
        <v>1082</v>
      </c>
      <c r="H544" s="2">
        <f t="shared" si="16"/>
        <v>1</v>
      </c>
      <c r="I544" s="2" t="str">
        <f t="shared" si="17"/>
        <v>Complete</v>
      </c>
      <c r="J544" s="4">
        <v>1</v>
      </c>
      <c r="AI544" s="4"/>
      <c r="AJ544" s="4"/>
      <c r="AK544" s="4"/>
      <c r="AL544" s="4"/>
      <c r="AM544" s="4"/>
      <c r="AN544" s="4"/>
      <c r="AO544" s="4"/>
      <c r="AP544" s="4"/>
      <c r="AQ544" s="4"/>
      <c r="AR544" s="4"/>
      <c r="AS544" s="4"/>
      <c r="AT544" s="4"/>
      <c r="AU544" s="4"/>
    </row>
    <row r="545" spans="1:47" ht="29" x14ac:dyDescent="0.35">
      <c r="A545" t="s">
        <v>1377</v>
      </c>
      <c r="B545" s="7" t="s">
        <v>959</v>
      </c>
      <c r="C545" s="7" t="s">
        <v>211</v>
      </c>
      <c r="D545" s="7" t="s">
        <v>35</v>
      </c>
      <c r="E545" s="7" t="s">
        <v>211</v>
      </c>
      <c r="F545" s="7">
        <v>1</v>
      </c>
      <c r="G545" s="8" t="s">
        <v>956</v>
      </c>
      <c r="H545" s="2">
        <f t="shared" si="16"/>
        <v>1</v>
      </c>
      <c r="I545" s="2" t="str">
        <f t="shared" si="17"/>
        <v>Complete</v>
      </c>
      <c r="J545" s="4">
        <v>1</v>
      </c>
      <c r="AI545" s="4"/>
      <c r="AJ545" s="4"/>
      <c r="AK545" s="4"/>
      <c r="AL545" s="4"/>
      <c r="AM545" s="4"/>
      <c r="AN545" s="4"/>
      <c r="AO545" s="4"/>
      <c r="AP545" s="4"/>
      <c r="AQ545" s="4"/>
      <c r="AR545" s="4"/>
      <c r="AS545" s="4"/>
      <c r="AT545" s="4"/>
      <c r="AU545" s="4"/>
    </row>
    <row r="546" spans="1:47" x14ac:dyDescent="0.35">
      <c r="A546" t="s">
        <v>1264</v>
      </c>
      <c r="B546" s="7" t="s">
        <v>784</v>
      </c>
      <c r="C546" s="7" t="s">
        <v>775</v>
      </c>
      <c r="D546" s="7" t="s">
        <v>35</v>
      </c>
      <c r="E546" s="7" t="s">
        <v>775</v>
      </c>
      <c r="F546" s="7">
        <v>1</v>
      </c>
      <c r="G546" s="8" t="s">
        <v>776</v>
      </c>
      <c r="H546" s="2">
        <f t="shared" si="16"/>
        <v>1</v>
      </c>
      <c r="I546" s="2" t="str">
        <f t="shared" si="17"/>
        <v>Complete</v>
      </c>
      <c r="J546" s="4">
        <v>1</v>
      </c>
      <c r="AI546" s="4"/>
      <c r="AJ546" s="4"/>
      <c r="AK546" s="4"/>
      <c r="AL546" s="4"/>
      <c r="AM546" s="4"/>
      <c r="AN546" s="4"/>
      <c r="AO546" s="4"/>
      <c r="AP546" s="4"/>
      <c r="AQ546" s="4"/>
      <c r="AR546" s="4"/>
      <c r="AS546" s="4"/>
      <c r="AT546" s="4"/>
      <c r="AU546" s="4"/>
    </row>
    <row r="547" spans="1:47" ht="29" x14ac:dyDescent="0.35">
      <c r="A547" t="s">
        <v>1264</v>
      </c>
      <c r="B547" s="7" t="s">
        <v>784</v>
      </c>
      <c r="C547" s="7" t="s">
        <v>775</v>
      </c>
      <c r="D547" s="7" t="s">
        <v>35</v>
      </c>
      <c r="E547" s="7" t="s">
        <v>775</v>
      </c>
      <c r="F547" s="7">
        <v>2</v>
      </c>
      <c r="G547" s="8" t="s">
        <v>575</v>
      </c>
      <c r="H547" s="2">
        <f t="shared" si="16"/>
        <v>1</v>
      </c>
      <c r="I547" s="2" t="str">
        <f t="shared" si="17"/>
        <v>Complete</v>
      </c>
      <c r="J547" s="4">
        <v>1</v>
      </c>
      <c r="AI547" s="4"/>
      <c r="AJ547" s="4"/>
      <c r="AK547" s="4"/>
      <c r="AL547" s="4"/>
      <c r="AM547" s="4"/>
      <c r="AN547" s="4"/>
      <c r="AO547" s="4"/>
      <c r="AP547" s="4"/>
      <c r="AQ547" s="4"/>
      <c r="AR547" s="4"/>
      <c r="AS547" s="4"/>
      <c r="AT547" s="4"/>
      <c r="AU547" s="4"/>
    </row>
    <row r="548" spans="1:47" x14ac:dyDescent="0.35">
      <c r="A548" t="s">
        <v>1264</v>
      </c>
      <c r="B548" s="7" t="s">
        <v>784</v>
      </c>
      <c r="C548" s="7" t="s">
        <v>775</v>
      </c>
      <c r="D548" s="7" t="s">
        <v>35</v>
      </c>
      <c r="E548" s="7" t="s">
        <v>775</v>
      </c>
      <c r="F548" s="7">
        <v>3</v>
      </c>
      <c r="G548" s="8" t="s">
        <v>578</v>
      </c>
      <c r="H548" s="2">
        <f t="shared" si="16"/>
        <v>1</v>
      </c>
      <c r="I548" s="2" t="str">
        <f t="shared" si="17"/>
        <v>Complete</v>
      </c>
      <c r="J548" s="4">
        <v>1</v>
      </c>
      <c r="AI548" s="4"/>
      <c r="AJ548" s="4"/>
      <c r="AK548" s="4"/>
      <c r="AL548" s="4"/>
      <c r="AM548" s="4"/>
      <c r="AN548" s="4"/>
      <c r="AO548" s="4"/>
      <c r="AP548" s="4"/>
      <c r="AQ548" s="4"/>
      <c r="AR548" s="4"/>
      <c r="AS548" s="4"/>
      <c r="AT548" s="4"/>
      <c r="AU548" s="4"/>
    </row>
    <row r="549" spans="1:47" ht="58" x14ac:dyDescent="0.35">
      <c r="A549" t="s">
        <v>1264</v>
      </c>
      <c r="B549" s="7" t="s">
        <v>784</v>
      </c>
      <c r="C549" s="7" t="s">
        <v>775</v>
      </c>
      <c r="D549" s="7" t="s">
        <v>35</v>
      </c>
      <c r="E549" s="7" t="s">
        <v>775</v>
      </c>
      <c r="F549" s="7">
        <v>4</v>
      </c>
      <c r="G549" s="8" t="s">
        <v>1115</v>
      </c>
      <c r="H549" s="2">
        <f t="shared" si="16"/>
        <v>1</v>
      </c>
      <c r="I549" s="2" t="str">
        <f t="shared" si="17"/>
        <v>Complete</v>
      </c>
      <c r="J549" s="4">
        <v>1</v>
      </c>
      <c r="AI549" s="4"/>
      <c r="AJ549" s="4"/>
      <c r="AK549" s="4"/>
      <c r="AL549" s="4"/>
      <c r="AM549" s="4"/>
      <c r="AN549" s="4"/>
      <c r="AO549" s="4"/>
      <c r="AP549" s="4"/>
      <c r="AQ549" s="4"/>
      <c r="AR549" s="4"/>
      <c r="AS549" s="4"/>
      <c r="AT549" s="4"/>
      <c r="AU549" s="4"/>
    </row>
    <row r="550" spans="1:47" ht="29" x14ac:dyDescent="0.35">
      <c r="A550" t="s">
        <v>1285</v>
      </c>
      <c r="B550" s="7" t="s">
        <v>972</v>
      </c>
      <c r="C550" s="7" t="s">
        <v>520</v>
      </c>
      <c r="D550" s="7" t="s">
        <v>35</v>
      </c>
      <c r="E550" s="7" t="s">
        <v>775</v>
      </c>
      <c r="F550" s="7">
        <v>1</v>
      </c>
      <c r="G550" s="8" t="s">
        <v>1196</v>
      </c>
      <c r="H550" s="2">
        <f t="shared" si="16"/>
        <v>1</v>
      </c>
      <c r="I550" s="2" t="str">
        <f t="shared" si="17"/>
        <v>Complete</v>
      </c>
      <c r="J550" s="4">
        <v>1</v>
      </c>
      <c r="AI550" s="4"/>
      <c r="AJ550" s="4"/>
      <c r="AK550" s="4"/>
      <c r="AL550" s="4"/>
      <c r="AM550" s="4"/>
      <c r="AN550" s="4"/>
      <c r="AO550" s="4"/>
      <c r="AP550" s="4"/>
      <c r="AQ550" s="4"/>
      <c r="AR550" s="4"/>
      <c r="AS550" s="4"/>
      <c r="AT550" s="4"/>
      <c r="AU550" s="4"/>
    </row>
    <row r="551" spans="1:47" ht="29" x14ac:dyDescent="0.35">
      <c r="A551" t="s">
        <v>1285</v>
      </c>
      <c r="B551" s="7" t="s">
        <v>972</v>
      </c>
      <c r="C551" s="7" t="s">
        <v>520</v>
      </c>
      <c r="D551" s="7" t="s">
        <v>35</v>
      </c>
      <c r="E551" s="7" t="s">
        <v>775</v>
      </c>
      <c r="F551" s="7">
        <v>2</v>
      </c>
      <c r="G551" s="8" t="s">
        <v>1197</v>
      </c>
      <c r="H551" s="2">
        <f t="shared" si="16"/>
        <v>1</v>
      </c>
      <c r="I551" s="2" t="str">
        <f t="shared" si="17"/>
        <v>Complete</v>
      </c>
      <c r="J551" s="4">
        <v>1</v>
      </c>
      <c r="AI551" s="4"/>
      <c r="AJ551" s="4"/>
      <c r="AK551" s="4"/>
      <c r="AL551" s="4"/>
      <c r="AM551" s="4"/>
      <c r="AN551" s="4"/>
      <c r="AO551" s="4"/>
      <c r="AP551" s="4"/>
      <c r="AQ551" s="4"/>
      <c r="AR551" s="4"/>
      <c r="AS551" s="4"/>
      <c r="AT551" s="4"/>
      <c r="AU551" s="4"/>
    </row>
    <row r="552" spans="1:47" ht="29" x14ac:dyDescent="0.35">
      <c r="A552" t="s">
        <v>1285</v>
      </c>
      <c r="B552" s="7" t="s">
        <v>972</v>
      </c>
      <c r="C552" s="7" t="s">
        <v>520</v>
      </c>
      <c r="D552" s="7" t="s">
        <v>35</v>
      </c>
      <c r="E552" s="7" t="s">
        <v>775</v>
      </c>
      <c r="F552" s="7">
        <v>3</v>
      </c>
      <c r="G552" s="8" t="s">
        <v>523</v>
      </c>
      <c r="H552" s="2">
        <f t="shared" si="16"/>
        <v>1</v>
      </c>
      <c r="I552" s="2" t="str">
        <f t="shared" si="17"/>
        <v>Complete</v>
      </c>
      <c r="J552" s="4">
        <v>1</v>
      </c>
      <c r="AI552" s="4"/>
      <c r="AJ552" s="4"/>
      <c r="AK552" s="4"/>
      <c r="AL552" s="4"/>
      <c r="AM552" s="4"/>
      <c r="AN552" s="4"/>
      <c r="AO552" s="4"/>
      <c r="AP552" s="4"/>
      <c r="AQ552" s="4"/>
      <c r="AR552" s="4"/>
      <c r="AS552" s="4"/>
      <c r="AT552" s="4"/>
      <c r="AU552" s="4"/>
    </row>
    <row r="553" spans="1:47" ht="29" x14ac:dyDescent="0.35">
      <c r="A553" t="s">
        <v>1285</v>
      </c>
      <c r="B553" s="7" t="s">
        <v>972</v>
      </c>
      <c r="C553" s="7" t="s">
        <v>520</v>
      </c>
      <c r="D553" s="7" t="s">
        <v>35</v>
      </c>
      <c r="E553" s="7" t="s">
        <v>775</v>
      </c>
      <c r="F553" s="7">
        <v>4</v>
      </c>
      <c r="G553" s="8" t="s">
        <v>1198</v>
      </c>
      <c r="H553" s="2">
        <f t="shared" si="16"/>
        <v>1</v>
      </c>
      <c r="I553" s="2" t="str">
        <f t="shared" si="17"/>
        <v>Complete</v>
      </c>
      <c r="J553" s="4">
        <v>1</v>
      </c>
      <c r="AI553" s="4"/>
      <c r="AJ553" s="4"/>
      <c r="AK553" s="4"/>
      <c r="AL553" s="4"/>
      <c r="AM553" s="4"/>
      <c r="AN553" s="4"/>
      <c r="AO553" s="4"/>
      <c r="AP553" s="4"/>
      <c r="AQ553" s="4"/>
      <c r="AR553" s="4"/>
      <c r="AS553" s="4"/>
      <c r="AT553" s="4"/>
      <c r="AU553" s="4"/>
    </row>
    <row r="554" spans="1:47" x14ac:dyDescent="0.35">
      <c r="A554" t="s">
        <v>1285</v>
      </c>
      <c r="B554" s="7" t="s">
        <v>972</v>
      </c>
      <c r="C554" s="7" t="s">
        <v>520</v>
      </c>
      <c r="D554" s="7" t="s">
        <v>35</v>
      </c>
      <c r="E554" s="7" t="s">
        <v>775</v>
      </c>
      <c r="F554" s="7">
        <v>5</v>
      </c>
      <c r="G554" s="8" t="s">
        <v>525</v>
      </c>
      <c r="H554" s="2">
        <f t="shared" si="16"/>
        <v>1</v>
      </c>
      <c r="I554" s="2" t="str">
        <f t="shared" si="17"/>
        <v>Complete</v>
      </c>
      <c r="J554" s="4">
        <v>1</v>
      </c>
      <c r="AI554" s="4"/>
      <c r="AJ554" s="4"/>
      <c r="AK554" s="4"/>
      <c r="AL554" s="4"/>
      <c r="AM554" s="4"/>
      <c r="AN554" s="4"/>
      <c r="AO554" s="4"/>
      <c r="AP554" s="4"/>
      <c r="AQ554" s="4"/>
      <c r="AR554" s="4"/>
      <c r="AS554" s="4"/>
      <c r="AT554" s="4"/>
      <c r="AU554" s="4"/>
    </row>
    <row r="555" spans="1:47" x14ac:dyDescent="0.35">
      <c r="A555" t="s">
        <v>1285</v>
      </c>
      <c r="B555" s="7" t="s">
        <v>972</v>
      </c>
      <c r="C555" s="7" t="s">
        <v>520</v>
      </c>
      <c r="D555" s="7" t="s">
        <v>35</v>
      </c>
      <c r="E555" s="7" t="s">
        <v>775</v>
      </c>
      <c r="F555" s="7">
        <v>6</v>
      </c>
      <c r="G555" s="8" t="s">
        <v>526</v>
      </c>
      <c r="H555" s="2">
        <f t="shared" si="16"/>
        <v>1</v>
      </c>
      <c r="I555" s="2" t="str">
        <f t="shared" si="17"/>
        <v>Complete</v>
      </c>
      <c r="J555" s="4">
        <v>1</v>
      </c>
      <c r="AI555" s="4"/>
      <c r="AJ555" s="4"/>
      <c r="AK555" s="4"/>
      <c r="AL555" s="4"/>
      <c r="AM555" s="4"/>
      <c r="AN555" s="4"/>
      <c r="AO555" s="4"/>
      <c r="AP555" s="4"/>
      <c r="AQ555" s="4"/>
      <c r="AR555" s="4"/>
      <c r="AS555" s="4"/>
      <c r="AT555" s="4"/>
      <c r="AU555" s="4"/>
    </row>
    <row r="556" spans="1:47" x14ac:dyDescent="0.35">
      <c r="A556" t="s">
        <v>1307</v>
      </c>
      <c r="B556" s="7" t="s">
        <v>785</v>
      </c>
      <c r="C556" s="7" t="s">
        <v>85</v>
      </c>
      <c r="D556" s="7" t="s">
        <v>35</v>
      </c>
      <c r="E556" s="7" t="s">
        <v>775</v>
      </c>
      <c r="F556" s="7">
        <v>1</v>
      </c>
      <c r="G556" s="8" t="s">
        <v>86</v>
      </c>
      <c r="H556" s="2">
        <f t="shared" si="16"/>
        <v>1</v>
      </c>
      <c r="I556" s="2" t="str">
        <f t="shared" si="17"/>
        <v>Complete</v>
      </c>
      <c r="J556" s="4">
        <v>1</v>
      </c>
      <c r="AI556" s="4"/>
      <c r="AJ556" s="4"/>
      <c r="AK556" s="4"/>
      <c r="AL556" s="4"/>
      <c r="AM556" s="4"/>
      <c r="AN556" s="4"/>
      <c r="AO556" s="4"/>
      <c r="AP556" s="4"/>
      <c r="AQ556" s="4"/>
      <c r="AR556" s="4"/>
      <c r="AS556" s="4"/>
      <c r="AT556" s="4"/>
      <c r="AU556" s="4"/>
    </row>
    <row r="557" spans="1:47" x14ac:dyDescent="0.35">
      <c r="A557" t="s">
        <v>1307</v>
      </c>
      <c r="B557" s="7" t="s">
        <v>785</v>
      </c>
      <c r="C557" s="7" t="s">
        <v>85</v>
      </c>
      <c r="D557" s="7" t="s">
        <v>35</v>
      </c>
      <c r="E557" s="7" t="s">
        <v>775</v>
      </c>
      <c r="F557" s="7">
        <v>2</v>
      </c>
      <c r="G557" s="8" t="s">
        <v>87</v>
      </c>
      <c r="H557" s="2">
        <f t="shared" si="16"/>
        <v>1</v>
      </c>
      <c r="I557" s="2" t="str">
        <f t="shared" si="17"/>
        <v>Complete</v>
      </c>
      <c r="J557" s="4">
        <v>1</v>
      </c>
      <c r="AI557" s="4"/>
      <c r="AJ557" s="4"/>
      <c r="AK557" s="4"/>
      <c r="AL557" s="4"/>
      <c r="AM557" s="4"/>
      <c r="AN557" s="4"/>
      <c r="AO557" s="4"/>
      <c r="AP557" s="4"/>
      <c r="AQ557" s="4"/>
      <c r="AR557" s="4"/>
      <c r="AS557" s="4"/>
      <c r="AT557" s="4"/>
      <c r="AU557" s="4"/>
    </row>
    <row r="558" spans="1:47" ht="29" x14ac:dyDescent="0.35">
      <c r="A558" t="s">
        <v>1307</v>
      </c>
      <c r="B558" s="7" t="s">
        <v>785</v>
      </c>
      <c r="C558" s="7" t="s">
        <v>85</v>
      </c>
      <c r="D558" s="7" t="s">
        <v>35</v>
      </c>
      <c r="E558" s="7" t="s">
        <v>775</v>
      </c>
      <c r="F558" s="7">
        <v>3</v>
      </c>
      <c r="G558" s="8" t="s">
        <v>1140</v>
      </c>
      <c r="H558" s="2">
        <f t="shared" si="16"/>
        <v>1</v>
      </c>
      <c r="I558" s="2" t="str">
        <f t="shared" si="17"/>
        <v>Complete</v>
      </c>
      <c r="J558" s="4">
        <v>1</v>
      </c>
      <c r="AI558" s="4"/>
      <c r="AJ558" s="4"/>
      <c r="AK558" s="4"/>
      <c r="AL558" s="4"/>
      <c r="AM558" s="4"/>
      <c r="AN558" s="4"/>
      <c r="AO558" s="4"/>
      <c r="AP558" s="4"/>
      <c r="AQ558" s="4"/>
      <c r="AR558" s="4"/>
      <c r="AS558" s="4"/>
      <c r="AT558" s="4"/>
      <c r="AU558" s="4"/>
    </row>
    <row r="559" spans="1:47" x14ac:dyDescent="0.35">
      <c r="A559" t="s">
        <v>1307</v>
      </c>
      <c r="B559" s="7" t="s">
        <v>785</v>
      </c>
      <c r="C559" s="7" t="s">
        <v>85</v>
      </c>
      <c r="D559" s="7" t="s">
        <v>35</v>
      </c>
      <c r="E559" s="7" t="s">
        <v>775</v>
      </c>
      <c r="F559" s="7">
        <v>4</v>
      </c>
      <c r="G559" s="8" t="s">
        <v>89</v>
      </c>
      <c r="H559" s="2">
        <f t="shared" si="16"/>
        <v>1</v>
      </c>
      <c r="I559" s="2" t="str">
        <f t="shared" si="17"/>
        <v>Complete</v>
      </c>
      <c r="J559" s="4">
        <v>1</v>
      </c>
      <c r="AI559" s="4"/>
      <c r="AJ559" s="4"/>
      <c r="AK559" s="4"/>
      <c r="AL559" s="4"/>
      <c r="AM559" s="4"/>
      <c r="AN559" s="4"/>
      <c r="AO559" s="4"/>
      <c r="AP559" s="4"/>
      <c r="AQ559" s="4"/>
      <c r="AR559" s="4"/>
      <c r="AS559" s="4"/>
      <c r="AT559" s="4"/>
      <c r="AU559" s="4"/>
    </row>
    <row r="560" spans="1:47" x14ac:dyDescent="0.35">
      <c r="A560" t="s">
        <v>1307</v>
      </c>
      <c r="B560" s="7" t="s">
        <v>785</v>
      </c>
      <c r="C560" s="7" t="s">
        <v>85</v>
      </c>
      <c r="D560" s="7" t="s">
        <v>35</v>
      </c>
      <c r="E560" s="7" t="s">
        <v>775</v>
      </c>
      <c r="F560" s="7">
        <v>5</v>
      </c>
      <c r="G560" s="8" t="s">
        <v>90</v>
      </c>
      <c r="H560" s="2">
        <f t="shared" si="16"/>
        <v>1</v>
      </c>
      <c r="I560" s="2" t="str">
        <f t="shared" si="17"/>
        <v>Complete</v>
      </c>
      <c r="J560" s="4">
        <v>1</v>
      </c>
      <c r="AI560" s="4"/>
      <c r="AJ560" s="4"/>
      <c r="AK560" s="4"/>
      <c r="AL560" s="4"/>
      <c r="AM560" s="4"/>
      <c r="AN560" s="4"/>
      <c r="AO560" s="4"/>
      <c r="AP560" s="4"/>
      <c r="AQ560" s="4"/>
      <c r="AR560" s="4"/>
      <c r="AS560" s="4"/>
      <c r="AT560" s="4"/>
      <c r="AU560" s="4"/>
    </row>
    <row r="561" spans="1:47" x14ac:dyDescent="0.35">
      <c r="A561" t="s">
        <v>1330</v>
      </c>
      <c r="B561" s="7" t="s">
        <v>847</v>
      </c>
      <c r="C561" s="7" t="s">
        <v>230</v>
      </c>
      <c r="D561" s="7" t="s">
        <v>35</v>
      </c>
      <c r="E561" s="7" t="s">
        <v>775</v>
      </c>
      <c r="F561" s="7">
        <v>1</v>
      </c>
      <c r="G561" s="8" t="s">
        <v>839</v>
      </c>
      <c r="H561" s="2">
        <f t="shared" si="16"/>
        <v>1</v>
      </c>
      <c r="I561" s="2" t="str">
        <f t="shared" si="17"/>
        <v>Complete</v>
      </c>
      <c r="J561" s="4">
        <v>1</v>
      </c>
      <c r="AI561" s="4"/>
      <c r="AJ561" s="4"/>
      <c r="AK561" s="4"/>
      <c r="AL561" s="4"/>
      <c r="AM561" s="4"/>
      <c r="AN561" s="4"/>
      <c r="AO561" s="4"/>
      <c r="AP561" s="4"/>
      <c r="AQ561" s="4"/>
      <c r="AR561" s="4"/>
      <c r="AS561" s="4"/>
      <c r="AT561" s="4"/>
      <c r="AU561" s="4"/>
    </row>
    <row r="562" spans="1:47" x14ac:dyDescent="0.35">
      <c r="A562" t="s">
        <v>1330</v>
      </c>
      <c r="B562" s="7" t="s">
        <v>847</v>
      </c>
      <c r="C562" s="7" t="s">
        <v>230</v>
      </c>
      <c r="D562" s="7" t="s">
        <v>35</v>
      </c>
      <c r="E562" s="7" t="s">
        <v>775</v>
      </c>
      <c r="F562" s="7">
        <v>2</v>
      </c>
      <c r="G562" s="8" t="s">
        <v>840</v>
      </c>
      <c r="H562" s="2">
        <f t="shared" si="16"/>
        <v>1</v>
      </c>
      <c r="I562" s="2" t="str">
        <f t="shared" si="17"/>
        <v>Complete</v>
      </c>
      <c r="J562" s="4">
        <v>1</v>
      </c>
      <c r="AI562" s="4"/>
      <c r="AJ562" s="4"/>
      <c r="AK562" s="4"/>
      <c r="AL562" s="4"/>
      <c r="AM562" s="4"/>
      <c r="AN562" s="4"/>
      <c r="AO562" s="4"/>
      <c r="AP562" s="4"/>
      <c r="AQ562" s="4"/>
      <c r="AR562" s="4"/>
      <c r="AS562" s="4"/>
      <c r="AT562" s="4"/>
      <c r="AU562" s="4"/>
    </row>
    <row r="563" spans="1:47" ht="29" x14ac:dyDescent="0.35">
      <c r="A563" t="s">
        <v>1330</v>
      </c>
      <c r="B563" s="7" t="s">
        <v>847</v>
      </c>
      <c r="C563" s="7" t="s">
        <v>230</v>
      </c>
      <c r="D563" s="7" t="s">
        <v>35</v>
      </c>
      <c r="E563" s="7" t="s">
        <v>775</v>
      </c>
      <c r="F563" s="7">
        <v>3</v>
      </c>
      <c r="G563" s="8" t="s">
        <v>884</v>
      </c>
      <c r="H563" s="2">
        <f t="shared" si="16"/>
        <v>1</v>
      </c>
      <c r="I563" s="2" t="str">
        <f t="shared" si="17"/>
        <v>Complete</v>
      </c>
      <c r="J563" s="4">
        <v>1</v>
      </c>
      <c r="AI563" s="4"/>
      <c r="AJ563" s="4"/>
      <c r="AK563" s="4"/>
      <c r="AL563" s="4"/>
      <c r="AM563" s="4"/>
      <c r="AN563" s="4"/>
      <c r="AO563" s="4"/>
      <c r="AP563" s="4"/>
      <c r="AQ563" s="4"/>
      <c r="AR563" s="4"/>
      <c r="AS563" s="4"/>
      <c r="AT563" s="4"/>
      <c r="AU563" s="4"/>
    </row>
    <row r="564" spans="1:47" x14ac:dyDescent="0.35">
      <c r="A564" t="s">
        <v>1330</v>
      </c>
      <c r="B564" s="7" t="s">
        <v>847</v>
      </c>
      <c r="C564" s="7" t="s">
        <v>230</v>
      </c>
      <c r="D564" s="7" t="s">
        <v>35</v>
      </c>
      <c r="E564" s="7" t="s">
        <v>775</v>
      </c>
      <c r="F564" s="7">
        <v>4</v>
      </c>
      <c r="G564" s="8" t="s">
        <v>841</v>
      </c>
      <c r="H564" s="2">
        <f t="shared" si="16"/>
        <v>1</v>
      </c>
      <c r="I564" s="2" t="str">
        <f t="shared" si="17"/>
        <v>Complete</v>
      </c>
      <c r="J564" s="4">
        <v>1</v>
      </c>
      <c r="AI564" s="4"/>
      <c r="AJ564" s="4"/>
      <c r="AK564" s="4"/>
      <c r="AL564" s="4"/>
      <c r="AM564" s="4"/>
      <c r="AN564" s="4"/>
      <c r="AO564" s="4"/>
      <c r="AP564" s="4"/>
      <c r="AQ564" s="4"/>
      <c r="AR564" s="4"/>
      <c r="AS564" s="4"/>
      <c r="AT564" s="4"/>
      <c r="AU564" s="4"/>
    </row>
    <row r="565" spans="1:47" x14ac:dyDescent="0.35">
      <c r="A565" t="s">
        <v>1330</v>
      </c>
      <c r="B565" s="7" t="s">
        <v>847</v>
      </c>
      <c r="C565" s="7" t="s">
        <v>230</v>
      </c>
      <c r="D565" s="7" t="s">
        <v>35</v>
      </c>
      <c r="E565" s="7" t="s">
        <v>775</v>
      </c>
      <c r="F565" s="7">
        <v>5</v>
      </c>
      <c r="G565" s="8" t="s">
        <v>842</v>
      </c>
      <c r="H565" s="2">
        <f t="shared" si="16"/>
        <v>1</v>
      </c>
      <c r="I565" s="2" t="str">
        <f t="shared" si="17"/>
        <v>Complete</v>
      </c>
      <c r="J565" s="4">
        <v>1</v>
      </c>
      <c r="AI565" s="4"/>
      <c r="AJ565" s="4"/>
      <c r="AK565" s="4"/>
      <c r="AL565" s="4"/>
      <c r="AM565" s="4"/>
      <c r="AN565" s="4"/>
      <c r="AO565" s="4"/>
      <c r="AP565" s="4"/>
      <c r="AQ565" s="4"/>
      <c r="AR565" s="4"/>
      <c r="AS565" s="4"/>
      <c r="AT565" s="4"/>
      <c r="AU565" s="4"/>
    </row>
    <row r="566" spans="1:47" x14ac:dyDescent="0.35">
      <c r="A566" t="s">
        <v>1330</v>
      </c>
      <c r="B566" s="7" t="s">
        <v>847</v>
      </c>
      <c r="C566" s="7" t="s">
        <v>230</v>
      </c>
      <c r="D566" s="7" t="s">
        <v>35</v>
      </c>
      <c r="E566" s="7" t="s">
        <v>775</v>
      </c>
      <c r="F566" s="7">
        <v>6</v>
      </c>
      <c r="G566" s="8" t="s">
        <v>843</v>
      </c>
      <c r="H566" s="2">
        <f t="shared" si="16"/>
        <v>1</v>
      </c>
      <c r="I566" s="2" t="str">
        <f t="shared" si="17"/>
        <v>Complete</v>
      </c>
      <c r="J566" s="4">
        <v>1</v>
      </c>
      <c r="AI566" s="4"/>
      <c r="AJ566" s="4"/>
      <c r="AK566" s="4"/>
      <c r="AL566" s="4"/>
      <c r="AM566" s="4"/>
      <c r="AN566" s="4"/>
      <c r="AO566" s="4"/>
      <c r="AP566" s="4"/>
      <c r="AQ566" s="4"/>
      <c r="AR566" s="4"/>
      <c r="AS566" s="4"/>
      <c r="AT566" s="4"/>
      <c r="AU566" s="4"/>
    </row>
    <row r="567" spans="1:47" ht="29" x14ac:dyDescent="0.35">
      <c r="A567" t="s">
        <v>1338</v>
      </c>
      <c r="B567" s="7" t="s">
        <v>1000</v>
      </c>
      <c r="C567" s="7" t="s">
        <v>573</v>
      </c>
      <c r="D567" s="7" t="s">
        <v>35</v>
      </c>
      <c r="E567" s="7" t="s">
        <v>775</v>
      </c>
      <c r="F567" s="7">
        <v>1</v>
      </c>
      <c r="G567" s="8" t="s">
        <v>1024</v>
      </c>
      <c r="H567" s="2">
        <f t="shared" si="16"/>
        <v>1</v>
      </c>
      <c r="I567" s="2" t="str">
        <f t="shared" si="17"/>
        <v>Complete</v>
      </c>
      <c r="J567" s="4">
        <v>1</v>
      </c>
      <c r="AI567" s="4"/>
      <c r="AJ567" s="4"/>
      <c r="AK567" s="4"/>
      <c r="AL567" s="4"/>
      <c r="AM567" s="4"/>
      <c r="AN567" s="4"/>
      <c r="AO567" s="4"/>
      <c r="AP567" s="4"/>
      <c r="AQ567" s="4"/>
      <c r="AR567" s="4"/>
      <c r="AS567" s="4"/>
      <c r="AT567" s="4"/>
      <c r="AU567" s="4"/>
    </row>
    <row r="568" spans="1:47" ht="29" x14ac:dyDescent="0.35">
      <c r="A568" t="s">
        <v>1338</v>
      </c>
      <c r="B568" s="7" t="s">
        <v>1000</v>
      </c>
      <c r="C568" s="7" t="s">
        <v>573</v>
      </c>
      <c r="D568" s="7" t="s">
        <v>35</v>
      </c>
      <c r="E568" s="7" t="s">
        <v>775</v>
      </c>
      <c r="F568" s="7">
        <v>2</v>
      </c>
      <c r="G568" s="8" t="s">
        <v>1025</v>
      </c>
      <c r="H568" s="2">
        <f t="shared" si="16"/>
        <v>1</v>
      </c>
      <c r="I568" s="2" t="str">
        <f t="shared" si="17"/>
        <v>Complete</v>
      </c>
      <c r="J568" s="4">
        <v>1</v>
      </c>
      <c r="AI568" s="4"/>
      <c r="AJ568" s="4"/>
      <c r="AK568" s="4"/>
      <c r="AL568" s="4"/>
      <c r="AM568" s="4"/>
      <c r="AN568" s="4"/>
      <c r="AO568" s="4"/>
      <c r="AP568" s="4"/>
      <c r="AQ568" s="4"/>
      <c r="AR568" s="4"/>
      <c r="AS568" s="4"/>
      <c r="AT568" s="4"/>
      <c r="AU568" s="4"/>
    </row>
    <row r="569" spans="1:47" x14ac:dyDescent="0.35">
      <c r="A569" t="s">
        <v>1338</v>
      </c>
      <c r="B569" s="7" t="s">
        <v>1000</v>
      </c>
      <c r="C569" s="7" t="s">
        <v>573</v>
      </c>
      <c r="D569" s="7" t="s">
        <v>35</v>
      </c>
      <c r="E569" s="7" t="s">
        <v>775</v>
      </c>
      <c r="F569" s="7">
        <v>3</v>
      </c>
      <c r="G569" s="8" t="s">
        <v>1026</v>
      </c>
      <c r="H569" s="2">
        <f t="shared" si="16"/>
        <v>1</v>
      </c>
      <c r="I569" s="2" t="str">
        <f t="shared" si="17"/>
        <v>Complete</v>
      </c>
      <c r="J569" s="4">
        <v>1</v>
      </c>
      <c r="AI569" s="4"/>
      <c r="AJ569" s="4"/>
      <c r="AK569" s="4"/>
      <c r="AL569" s="4"/>
      <c r="AM569" s="4"/>
      <c r="AN569" s="4"/>
      <c r="AO569" s="4"/>
      <c r="AP569" s="4"/>
      <c r="AQ569" s="4"/>
      <c r="AR569" s="4"/>
      <c r="AS569" s="4"/>
      <c r="AT569" s="4"/>
      <c r="AU569" s="4"/>
    </row>
    <row r="570" spans="1:47" x14ac:dyDescent="0.35">
      <c r="A570" t="s">
        <v>1338</v>
      </c>
      <c r="B570" s="7" t="s">
        <v>1000</v>
      </c>
      <c r="C570" s="7" t="s">
        <v>573</v>
      </c>
      <c r="D570" s="7" t="s">
        <v>35</v>
      </c>
      <c r="E570" s="7" t="s">
        <v>775</v>
      </c>
      <c r="F570" s="7">
        <v>4</v>
      </c>
      <c r="G570" s="8" t="s">
        <v>1027</v>
      </c>
      <c r="H570" s="2">
        <f t="shared" si="16"/>
        <v>1</v>
      </c>
      <c r="I570" s="2" t="str">
        <f t="shared" si="17"/>
        <v>Complete</v>
      </c>
      <c r="J570" s="4">
        <v>1</v>
      </c>
      <c r="AI570" s="4"/>
      <c r="AJ570" s="4"/>
      <c r="AK570" s="4"/>
      <c r="AL570" s="4"/>
      <c r="AM570" s="4"/>
      <c r="AN570" s="4"/>
      <c r="AO570" s="4"/>
      <c r="AP570" s="4"/>
      <c r="AQ570" s="4"/>
      <c r="AR570" s="4"/>
      <c r="AS570" s="4"/>
      <c r="AT570" s="4"/>
      <c r="AU570" s="4"/>
    </row>
    <row r="571" spans="1:47" x14ac:dyDescent="0.35">
      <c r="A571" t="s">
        <v>1338</v>
      </c>
      <c r="B571" s="7" t="s">
        <v>1000</v>
      </c>
      <c r="C571" s="7" t="s">
        <v>573</v>
      </c>
      <c r="D571" s="7" t="s">
        <v>35</v>
      </c>
      <c r="E571" s="7" t="s">
        <v>775</v>
      </c>
      <c r="F571" s="7">
        <v>5</v>
      </c>
      <c r="G571" s="8" t="s">
        <v>1028</v>
      </c>
      <c r="H571" s="2">
        <f t="shared" si="16"/>
        <v>1</v>
      </c>
      <c r="I571" s="2" t="str">
        <f t="shared" si="17"/>
        <v>Complete</v>
      </c>
      <c r="J571" s="4">
        <v>1</v>
      </c>
      <c r="AI571" s="4"/>
      <c r="AJ571" s="4"/>
      <c r="AK571" s="4"/>
      <c r="AL571" s="4"/>
      <c r="AM571" s="4"/>
      <c r="AN571" s="4"/>
      <c r="AO571" s="4"/>
      <c r="AP571" s="4"/>
      <c r="AQ571" s="4"/>
      <c r="AR571" s="4"/>
      <c r="AS571" s="4"/>
      <c r="AT571" s="4"/>
      <c r="AU571" s="4"/>
    </row>
    <row r="572" spans="1:47" ht="58" x14ac:dyDescent="0.35">
      <c r="A572" t="s">
        <v>1338</v>
      </c>
      <c r="B572" s="7" t="s">
        <v>1000</v>
      </c>
      <c r="C572" s="7" t="s">
        <v>573</v>
      </c>
      <c r="D572" s="7" t="s">
        <v>35</v>
      </c>
      <c r="E572" s="7" t="s">
        <v>775</v>
      </c>
      <c r="F572" s="7">
        <v>6</v>
      </c>
      <c r="G572" s="8" t="s">
        <v>1207</v>
      </c>
      <c r="H572" s="2">
        <f t="shared" si="16"/>
        <v>1</v>
      </c>
      <c r="I572" s="2" t="str">
        <f t="shared" si="17"/>
        <v>Complete</v>
      </c>
      <c r="J572" s="4">
        <v>1</v>
      </c>
      <c r="AI572" s="4"/>
      <c r="AJ572" s="4"/>
      <c r="AK572" s="4"/>
      <c r="AL572" s="4"/>
      <c r="AM572" s="4"/>
      <c r="AN572" s="4"/>
      <c r="AO572" s="4"/>
      <c r="AP572" s="4"/>
      <c r="AQ572" s="4"/>
      <c r="AR572" s="4"/>
      <c r="AS572" s="4"/>
      <c r="AT572" s="4"/>
      <c r="AU572" s="4"/>
    </row>
    <row r="573" spans="1:47" x14ac:dyDescent="0.35">
      <c r="A573" t="s">
        <v>1372</v>
      </c>
      <c r="B573" s="7" t="s">
        <v>959</v>
      </c>
      <c r="C573" s="7" t="s">
        <v>352</v>
      </c>
      <c r="D573" s="7" t="s">
        <v>35</v>
      </c>
      <c r="E573" s="7" t="s">
        <v>775</v>
      </c>
      <c r="F573" s="7">
        <v>1</v>
      </c>
      <c r="G573" s="8" t="s">
        <v>940</v>
      </c>
      <c r="H573" s="2">
        <f t="shared" si="16"/>
        <v>1</v>
      </c>
      <c r="I573" s="2" t="str">
        <f t="shared" si="17"/>
        <v>Complete</v>
      </c>
      <c r="J573" s="4">
        <v>1</v>
      </c>
      <c r="AI573" s="4"/>
      <c r="AJ573" s="4"/>
      <c r="AK573" s="4"/>
      <c r="AL573" s="4"/>
      <c r="AM573" s="4"/>
      <c r="AN573" s="4"/>
      <c r="AO573" s="4"/>
      <c r="AP573" s="4"/>
      <c r="AQ573" s="4"/>
      <c r="AR573" s="4"/>
      <c r="AS573" s="4"/>
      <c r="AT573" s="4"/>
      <c r="AU573" s="4"/>
    </row>
    <row r="574" spans="1:47" x14ac:dyDescent="0.35">
      <c r="A574" t="s">
        <v>1372</v>
      </c>
      <c r="B574" s="7" t="s">
        <v>959</v>
      </c>
      <c r="C574" s="7" t="s">
        <v>352</v>
      </c>
      <c r="D574" s="7" t="s">
        <v>35</v>
      </c>
      <c r="E574" s="7" t="s">
        <v>775</v>
      </c>
      <c r="F574" s="7">
        <v>2</v>
      </c>
      <c r="G574" s="8" t="s">
        <v>941</v>
      </c>
      <c r="H574" s="2">
        <f t="shared" si="16"/>
        <v>1</v>
      </c>
      <c r="I574" s="2" t="str">
        <f t="shared" si="17"/>
        <v>Complete</v>
      </c>
      <c r="J574" s="4">
        <v>1</v>
      </c>
      <c r="AI574" s="4"/>
      <c r="AJ574" s="4"/>
      <c r="AK574" s="4"/>
      <c r="AL574" s="4"/>
      <c r="AM574" s="4"/>
      <c r="AN574" s="4"/>
      <c r="AO574" s="4"/>
      <c r="AP574" s="4"/>
      <c r="AQ574" s="4"/>
      <c r="AR574" s="4"/>
      <c r="AS574" s="4"/>
      <c r="AT574" s="4"/>
      <c r="AU574" s="4"/>
    </row>
    <row r="575" spans="1:47" ht="29" x14ac:dyDescent="0.35">
      <c r="A575" t="s">
        <v>1372</v>
      </c>
      <c r="B575" s="7" t="s">
        <v>959</v>
      </c>
      <c r="C575" s="7" t="s">
        <v>352</v>
      </c>
      <c r="D575" s="7" t="s">
        <v>35</v>
      </c>
      <c r="E575" s="7" t="s">
        <v>775</v>
      </c>
      <c r="F575" s="7">
        <v>3</v>
      </c>
      <c r="G575" s="8" t="s">
        <v>1156</v>
      </c>
      <c r="H575" s="2">
        <f t="shared" si="16"/>
        <v>1</v>
      </c>
      <c r="I575" s="2" t="str">
        <f t="shared" si="17"/>
        <v>Complete</v>
      </c>
      <c r="J575" s="4">
        <v>1</v>
      </c>
      <c r="AI575" s="4"/>
      <c r="AJ575" s="4"/>
      <c r="AK575" s="4"/>
      <c r="AL575" s="4"/>
      <c r="AM575" s="4"/>
      <c r="AN575" s="4"/>
      <c r="AO575" s="4"/>
      <c r="AP575" s="4"/>
      <c r="AQ575" s="4"/>
      <c r="AR575" s="4"/>
      <c r="AS575" s="4"/>
      <c r="AT575" s="4"/>
      <c r="AU575" s="4"/>
    </row>
    <row r="576" spans="1:47" x14ac:dyDescent="0.35">
      <c r="A576" t="s">
        <v>1372</v>
      </c>
      <c r="B576" s="7" t="s">
        <v>959</v>
      </c>
      <c r="C576" s="7" t="s">
        <v>352</v>
      </c>
      <c r="D576" s="7" t="s">
        <v>35</v>
      </c>
      <c r="E576" s="7" t="s">
        <v>775</v>
      </c>
      <c r="F576" s="7">
        <v>4</v>
      </c>
      <c r="G576" s="8" t="s">
        <v>942</v>
      </c>
      <c r="H576" s="2">
        <f t="shared" si="16"/>
        <v>1</v>
      </c>
      <c r="I576" s="2" t="str">
        <f t="shared" si="17"/>
        <v>Complete</v>
      </c>
      <c r="J576" s="4">
        <v>1</v>
      </c>
      <c r="AI576" s="4"/>
      <c r="AJ576" s="4"/>
      <c r="AK576" s="4"/>
      <c r="AL576" s="4"/>
      <c r="AM576" s="4"/>
      <c r="AN576" s="4"/>
      <c r="AO576" s="4"/>
      <c r="AP576" s="4"/>
      <c r="AQ576" s="4"/>
      <c r="AR576" s="4"/>
      <c r="AS576" s="4"/>
      <c r="AT576" s="4"/>
      <c r="AU576" s="4"/>
    </row>
    <row r="577" spans="1:47" ht="29" x14ac:dyDescent="0.35">
      <c r="A577" t="s">
        <v>1372</v>
      </c>
      <c r="B577" s="7" t="s">
        <v>959</v>
      </c>
      <c r="C577" s="7" t="s">
        <v>352</v>
      </c>
      <c r="D577" s="7" t="s">
        <v>35</v>
      </c>
      <c r="E577" s="7" t="s">
        <v>775</v>
      </c>
      <c r="F577" s="7">
        <v>5</v>
      </c>
      <c r="G577" s="8" t="s">
        <v>943</v>
      </c>
      <c r="H577" s="2">
        <f t="shared" si="16"/>
        <v>1</v>
      </c>
      <c r="I577" s="2" t="str">
        <f t="shared" si="17"/>
        <v>Complete</v>
      </c>
      <c r="J577" s="4">
        <v>1</v>
      </c>
      <c r="AI577" s="4"/>
      <c r="AJ577" s="4"/>
      <c r="AK577" s="4"/>
      <c r="AL577" s="4"/>
      <c r="AM577" s="4"/>
      <c r="AN577" s="4"/>
      <c r="AO577" s="4"/>
      <c r="AP577" s="4"/>
      <c r="AQ577" s="4"/>
      <c r="AR577" s="4"/>
      <c r="AS577" s="4"/>
      <c r="AT577" s="4"/>
      <c r="AU577" s="4"/>
    </row>
    <row r="578" spans="1:47" ht="29" x14ac:dyDescent="0.35">
      <c r="A578" t="s">
        <v>1372</v>
      </c>
      <c r="B578" s="7" t="s">
        <v>959</v>
      </c>
      <c r="C578" s="7" t="s">
        <v>352</v>
      </c>
      <c r="D578" s="7" t="s">
        <v>35</v>
      </c>
      <c r="E578" s="7" t="s">
        <v>775</v>
      </c>
      <c r="F578" s="7">
        <v>5</v>
      </c>
      <c r="G578" s="8" t="s">
        <v>943</v>
      </c>
      <c r="H578" s="2">
        <f t="shared" ref="H578:H613" si="18">SUM(J578:AU578)</f>
        <v>1</v>
      </c>
      <c r="I578" s="2" t="str">
        <f t="shared" ref="I578:I641" si="19">IF(COUNTIF(A:A,A578)=SUMIF(A:A,A578,H:H),"Complete","Not Complete")</f>
        <v>Complete</v>
      </c>
      <c r="J578" s="4">
        <v>1</v>
      </c>
      <c r="AI578" s="4"/>
      <c r="AJ578" s="4"/>
      <c r="AK578" s="4"/>
      <c r="AL578" s="4"/>
      <c r="AM578" s="4"/>
      <c r="AN578" s="4"/>
      <c r="AO578" s="4"/>
      <c r="AP578" s="4"/>
      <c r="AQ578" s="4"/>
      <c r="AR578" s="4"/>
      <c r="AS578" s="4"/>
      <c r="AT578" s="4"/>
      <c r="AU578" s="4"/>
    </row>
    <row r="579" spans="1:47" x14ac:dyDescent="0.35">
      <c r="A579" t="s">
        <v>1372</v>
      </c>
      <c r="B579" s="7" t="s">
        <v>959</v>
      </c>
      <c r="C579" s="7" t="s">
        <v>352</v>
      </c>
      <c r="D579" s="7" t="s">
        <v>35</v>
      </c>
      <c r="E579" s="7" t="s">
        <v>775</v>
      </c>
      <c r="F579" s="7">
        <v>6</v>
      </c>
      <c r="G579" s="8" t="s">
        <v>944</v>
      </c>
      <c r="H579" s="2">
        <f t="shared" si="18"/>
        <v>1</v>
      </c>
      <c r="I579" s="2" t="str">
        <f t="shared" si="19"/>
        <v>Complete</v>
      </c>
      <c r="J579" s="4">
        <v>1</v>
      </c>
      <c r="AI579" s="4"/>
      <c r="AJ579" s="4"/>
      <c r="AK579" s="4"/>
      <c r="AL579" s="4"/>
      <c r="AM579" s="4"/>
      <c r="AN579" s="4"/>
      <c r="AO579" s="4"/>
      <c r="AP579" s="4"/>
      <c r="AQ579" s="4"/>
      <c r="AR579" s="4"/>
      <c r="AS579" s="4"/>
      <c r="AT579" s="4"/>
      <c r="AU579" s="4"/>
    </row>
    <row r="580" spans="1:47" ht="43.5" x14ac:dyDescent="0.35">
      <c r="A580" t="s">
        <v>1257</v>
      </c>
      <c r="B580" s="7" t="s">
        <v>784</v>
      </c>
      <c r="C580" s="7" t="s">
        <v>745</v>
      </c>
      <c r="D580" s="7" t="s">
        <v>35</v>
      </c>
      <c r="E580" s="7" t="s">
        <v>1232</v>
      </c>
      <c r="F580" s="7">
        <v>1</v>
      </c>
      <c r="G580" s="8" t="s">
        <v>1112</v>
      </c>
      <c r="H580" s="2">
        <f t="shared" si="18"/>
        <v>1</v>
      </c>
      <c r="I580" s="2" t="str">
        <f t="shared" si="19"/>
        <v>Complete</v>
      </c>
      <c r="N580" s="4">
        <v>1</v>
      </c>
      <c r="AI580" s="4"/>
      <c r="AJ580" s="4"/>
      <c r="AK580" s="4"/>
      <c r="AL580" s="4"/>
      <c r="AM580" s="4"/>
      <c r="AN580" s="4"/>
      <c r="AO580" s="4"/>
      <c r="AP580" s="4"/>
      <c r="AQ580" s="4"/>
      <c r="AR580" s="4"/>
      <c r="AS580" s="4"/>
      <c r="AT580" s="4"/>
      <c r="AU580" s="4"/>
    </row>
    <row r="581" spans="1:47" ht="29" x14ac:dyDescent="0.35">
      <c r="A581" t="s">
        <v>1257</v>
      </c>
      <c r="B581" s="7" t="s">
        <v>784</v>
      </c>
      <c r="C581" s="7" t="s">
        <v>745</v>
      </c>
      <c r="D581" s="7" t="s">
        <v>35</v>
      </c>
      <c r="E581" s="7" t="s">
        <v>1232</v>
      </c>
      <c r="F581" s="7">
        <v>2</v>
      </c>
      <c r="G581" s="8" t="s">
        <v>747</v>
      </c>
      <c r="H581" s="2">
        <f t="shared" si="18"/>
        <v>1</v>
      </c>
      <c r="I581" s="2" t="str">
        <f t="shared" si="19"/>
        <v>Complete</v>
      </c>
      <c r="N581" s="4">
        <v>1</v>
      </c>
      <c r="AI581" s="4"/>
      <c r="AJ581" s="4"/>
      <c r="AK581" s="4"/>
      <c r="AL581" s="4"/>
      <c r="AM581" s="4"/>
      <c r="AN581" s="4"/>
      <c r="AO581" s="4"/>
      <c r="AP581" s="4"/>
      <c r="AQ581" s="4"/>
      <c r="AR581" s="4"/>
      <c r="AS581" s="4"/>
      <c r="AT581" s="4"/>
      <c r="AU581" s="4"/>
    </row>
    <row r="582" spans="1:47" x14ac:dyDescent="0.35">
      <c r="A582" t="s">
        <v>1257</v>
      </c>
      <c r="B582" s="7" t="s">
        <v>784</v>
      </c>
      <c r="C582" s="7" t="s">
        <v>745</v>
      </c>
      <c r="D582" s="7" t="s">
        <v>35</v>
      </c>
      <c r="E582" s="7" t="s">
        <v>1232</v>
      </c>
      <c r="F582" s="7">
        <v>3</v>
      </c>
      <c r="G582" s="8" t="s">
        <v>748</v>
      </c>
      <c r="H582" s="2">
        <f t="shared" si="18"/>
        <v>1</v>
      </c>
      <c r="I582" s="2" t="str">
        <f t="shared" si="19"/>
        <v>Complete</v>
      </c>
      <c r="N582" s="4">
        <v>1</v>
      </c>
      <c r="AI582" s="4"/>
      <c r="AJ582" s="4"/>
      <c r="AK582" s="4"/>
      <c r="AL582" s="4"/>
      <c r="AM582" s="4"/>
      <c r="AN582" s="4"/>
      <c r="AO582" s="4"/>
      <c r="AP582" s="4"/>
      <c r="AQ582" s="4"/>
      <c r="AR582" s="4"/>
      <c r="AS582" s="4"/>
      <c r="AT582" s="4"/>
      <c r="AU582" s="4"/>
    </row>
    <row r="583" spans="1:47" ht="29" x14ac:dyDescent="0.35">
      <c r="A583" t="s">
        <v>1257</v>
      </c>
      <c r="B583" s="7" t="s">
        <v>784</v>
      </c>
      <c r="C583" s="7" t="s">
        <v>745</v>
      </c>
      <c r="D583" s="7" t="s">
        <v>35</v>
      </c>
      <c r="E583" s="7" t="s">
        <v>1232</v>
      </c>
      <c r="F583" s="7">
        <v>4</v>
      </c>
      <c r="G583" s="8" t="s">
        <v>749</v>
      </c>
      <c r="H583" s="2">
        <f t="shared" si="18"/>
        <v>1</v>
      </c>
      <c r="I583" s="2" t="str">
        <f t="shared" si="19"/>
        <v>Complete</v>
      </c>
      <c r="N583" s="4">
        <v>1</v>
      </c>
      <c r="AI583" s="4"/>
      <c r="AJ583" s="4"/>
      <c r="AK583" s="4"/>
      <c r="AL583" s="4"/>
      <c r="AM583" s="4"/>
      <c r="AN583" s="4"/>
      <c r="AO583" s="4"/>
      <c r="AP583" s="4"/>
      <c r="AQ583" s="4"/>
      <c r="AR583" s="4"/>
      <c r="AS583" s="4"/>
      <c r="AT583" s="4"/>
      <c r="AU583" s="4"/>
    </row>
    <row r="584" spans="1:47" ht="29" x14ac:dyDescent="0.35">
      <c r="A584" t="s">
        <v>1278</v>
      </c>
      <c r="B584" s="7" t="s">
        <v>972</v>
      </c>
      <c r="C584" s="7" t="s">
        <v>484</v>
      </c>
      <c r="D584" s="7" t="s">
        <v>35</v>
      </c>
      <c r="E584" s="7" t="s">
        <v>1232</v>
      </c>
      <c r="F584" s="7">
        <v>1</v>
      </c>
      <c r="G584" s="8" t="s">
        <v>485</v>
      </c>
      <c r="H584" s="2">
        <f t="shared" si="18"/>
        <v>1</v>
      </c>
      <c r="I584" s="2" t="str">
        <f t="shared" si="19"/>
        <v>Complete</v>
      </c>
      <c r="AI584" s="4"/>
      <c r="AJ584" s="4"/>
      <c r="AK584" s="4"/>
      <c r="AL584" s="4">
        <v>1</v>
      </c>
      <c r="AM584" s="4"/>
      <c r="AN584" s="4"/>
      <c r="AO584" s="4"/>
      <c r="AP584" s="4"/>
      <c r="AQ584" s="4"/>
      <c r="AR584" s="4"/>
      <c r="AS584" s="4"/>
      <c r="AT584" s="4"/>
      <c r="AU584" s="4"/>
    </row>
    <row r="585" spans="1:47" ht="29" x14ac:dyDescent="0.35">
      <c r="A585" t="s">
        <v>1278</v>
      </c>
      <c r="B585" s="7" t="s">
        <v>972</v>
      </c>
      <c r="C585" s="7" t="s">
        <v>484</v>
      </c>
      <c r="D585" s="7" t="s">
        <v>35</v>
      </c>
      <c r="E585" s="7" t="s">
        <v>1232</v>
      </c>
      <c r="F585" s="7">
        <v>2</v>
      </c>
      <c r="G585" s="8" t="s">
        <v>1189</v>
      </c>
      <c r="H585" s="2">
        <f t="shared" si="18"/>
        <v>1</v>
      </c>
      <c r="I585" s="2" t="str">
        <f t="shared" si="19"/>
        <v>Complete</v>
      </c>
      <c r="AI585" s="4"/>
      <c r="AJ585" s="4"/>
      <c r="AK585" s="4"/>
      <c r="AL585" s="4">
        <v>1</v>
      </c>
      <c r="AM585" s="4"/>
      <c r="AN585" s="4"/>
      <c r="AO585" s="4"/>
      <c r="AP585" s="4"/>
      <c r="AQ585" s="4"/>
      <c r="AR585" s="4"/>
      <c r="AS585" s="4"/>
      <c r="AT585" s="4"/>
      <c r="AU585" s="4"/>
    </row>
    <row r="586" spans="1:47" ht="29" x14ac:dyDescent="0.35">
      <c r="A586" t="s">
        <v>1278</v>
      </c>
      <c r="B586" s="7" t="s">
        <v>972</v>
      </c>
      <c r="C586" s="7" t="s">
        <v>484</v>
      </c>
      <c r="D586" s="7" t="s">
        <v>35</v>
      </c>
      <c r="E586" s="7" t="s">
        <v>1232</v>
      </c>
      <c r="F586" s="7">
        <v>3</v>
      </c>
      <c r="G586" s="8" t="s">
        <v>1190</v>
      </c>
      <c r="H586" s="2">
        <f t="shared" si="18"/>
        <v>1</v>
      </c>
      <c r="I586" s="2" t="str">
        <f t="shared" si="19"/>
        <v>Complete</v>
      </c>
      <c r="AI586" s="4"/>
      <c r="AJ586" s="4"/>
      <c r="AK586" s="4"/>
      <c r="AL586" s="4">
        <v>1</v>
      </c>
      <c r="AM586" s="4"/>
      <c r="AN586" s="4"/>
      <c r="AO586" s="4"/>
      <c r="AP586" s="4"/>
      <c r="AQ586" s="4"/>
      <c r="AR586" s="4"/>
      <c r="AS586" s="4"/>
      <c r="AT586" s="4"/>
      <c r="AU586" s="4"/>
    </row>
    <row r="587" spans="1:47" ht="29" x14ac:dyDescent="0.35">
      <c r="A587" t="s">
        <v>1278</v>
      </c>
      <c r="B587" s="7" t="s">
        <v>972</v>
      </c>
      <c r="C587" s="7" t="s">
        <v>484</v>
      </c>
      <c r="D587" s="7" t="s">
        <v>35</v>
      </c>
      <c r="E587" s="7" t="s">
        <v>1232</v>
      </c>
      <c r="F587" s="7">
        <v>4</v>
      </c>
      <c r="G587" s="8" t="s">
        <v>488</v>
      </c>
      <c r="H587" s="2">
        <f t="shared" si="18"/>
        <v>1</v>
      </c>
      <c r="I587" s="2" t="str">
        <f t="shared" si="19"/>
        <v>Complete</v>
      </c>
      <c r="AI587" s="4"/>
      <c r="AJ587" s="4"/>
      <c r="AK587" s="4"/>
      <c r="AL587" s="4">
        <v>1</v>
      </c>
      <c r="AM587" s="4"/>
      <c r="AN587" s="4"/>
      <c r="AO587" s="4"/>
      <c r="AP587" s="4"/>
      <c r="AQ587" s="4"/>
      <c r="AR587" s="4"/>
      <c r="AS587" s="4"/>
      <c r="AT587" s="4"/>
      <c r="AU587" s="4"/>
    </row>
    <row r="588" spans="1:47" ht="29" x14ac:dyDescent="0.35">
      <c r="A588" t="s">
        <v>1278</v>
      </c>
      <c r="B588" s="7" t="s">
        <v>972</v>
      </c>
      <c r="C588" s="7" t="s">
        <v>484</v>
      </c>
      <c r="D588" s="7" t="s">
        <v>35</v>
      </c>
      <c r="E588" s="7" t="s">
        <v>1232</v>
      </c>
      <c r="F588" s="7">
        <v>5</v>
      </c>
      <c r="G588" s="8" t="s">
        <v>489</v>
      </c>
      <c r="H588" s="2">
        <f t="shared" si="18"/>
        <v>1</v>
      </c>
      <c r="I588" s="2" t="str">
        <f t="shared" si="19"/>
        <v>Complete</v>
      </c>
      <c r="AI588" s="4"/>
      <c r="AJ588" s="4"/>
      <c r="AK588" s="4"/>
      <c r="AL588" s="4">
        <v>1</v>
      </c>
      <c r="AM588" s="4"/>
      <c r="AN588" s="4"/>
      <c r="AO588" s="4"/>
      <c r="AP588" s="4"/>
      <c r="AQ588" s="4"/>
      <c r="AR588" s="4"/>
      <c r="AS588" s="4"/>
      <c r="AT588" s="4"/>
      <c r="AU588" s="4"/>
    </row>
    <row r="589" spans="1:47" ht="29" x14ac:dyDescent="0.35">
      <c r="A589" t="s">
        <v>1297</v>
      </c>
      <c r="B589" s="7" t="s">
        <v>785</v>
      </c>
      <c r="C589" s="7" t="s">
        <v>43</v>
      </c>
      <c r="D589" s="7" t="s">
        <v>35</v>
      </c>
      <c r="E589" s="7" t="s">
        <v>1232</v>
      </c>
      <c r="F589" s="7">
        <v>1</v>
      </c>
      <c r="G589" s="8" t="s">
        <v>214</v>
      </c>
      <c r="H589" s="2">
        <f t="shared" si="18"/>
        <v>1</v>
      </c>
      <c r="I589" s="2" t="str">
        <f t="shared" si="19"/>
        <v>Complete</v>
      </c>
      <c r="AI589" s="4"/>
      <c r="AJ589" s="4"/>
      <c r="AK589" s="4"/>
      <c r="AL589" s="4">
        <v>1</v>
      </c>
      <c r="AM589" s="4"/>
      <c r="AN589" s="4"/>
      <c r="AO589" s="4"/>
      <c r="AP589" s="4"/>
      <c r="AQ589" s="4"/>
      <c r="AR589" s="4"/>
      <c r="AS589" s="4"/>
      <c r="AT589" s="4"/>
      <c r="AU589" s="4"/>
    </row>
    <row r="590" spans="1:47" x14ac:dyDescent="0.35">
      <c r="A590" t="s">
        <v>1297</v>
      </c>
      <c r="B590" s="7" t="s">
        <v>785</v>
      </c>
      <c r="C590" s="7" t="s">
        <v>43</v>
      </c>
      <c r="D590" s="7" t="s">
        <v>35</v>
      </c>
      <c r="E590" s="7" t="s">
        <v>1232</v>
      </c>
      <c r="F590" s="7">
        <v>2</v>
      </c>
      <c r="G590" s="8" t="s">
        <v>45</v>
      </c>
      <c r="H590" s="2">
        <f t="shared" si="18"/>
        <v>1</v>
      </c>
      <c r="I590" s="2" t="str">
        <f t="shared" si="19"/>
        <v>Complete</v>
      </c>
      <c r="AI590" s="4"/>
      <c r="AJ590" s="4"/>
      <c r="AK590" s="4"/>
      <c r="AL590" s="4">
        <v>1</v>
      </c>
      <c r="AM590" s="4"/>
      <c r="AN590" s="4"/>
      <c r="AO590" s="4"/>
      <c r="AP590" s="4"/>
      <c r="AQ590" s="4"/>
      <c r="AR590" s="4"/>
      <c r="AS590" s="4"/>
      <c r="AT590" s="4"/>
      <c r="AU590" s="4"/>
    </row>
    <row r="591" spans="1:47" ht="29" x14ac:dyDescent="0.35">
      <c r="A591" t="s">
        <v>1297</v>
      </c>
      <c r="B591" s="7" t="s">
        <v>785</v>
      </c>
      <c r="C591" s="7" t="s">
        <v>43</v>
      </c>
      <c r="D591" s="7" t="s">
        <v>35</v>
      </c>
      <c r="E591" s="7" t="s">
        <v>1232</v>
      </c>
      <c r="F591" s="7">
        <v>3</v>
      </c>
      <c r="G591" s="8" t="s">
        <v>1133</v>
      </c>
      <c r="H591" s="2">
        <f t="shared" si="18"/>
        <v>1</v>
      </c>
      <c r="I591" s="2" t="str">
        <f t="shared" si="19"/>
        <v>Complete</v>
      </c>
      <c r="AI591" s="4"/>
      <c r="AJ591" s="4"/>
      <c r="AK591" s="4"/>
      <c r="AL591" s="4">
        <v>1</v>
      </c>
      <c r="AM591" s="4"/>
      <c r="AN591" s="4"/>
      <c r="AO591" s="4"/>
      <c r="AP591" s="4"/>
      <c r="AQ591" s="4"/>
      <c r="AR591" s="4"/>
      <c r="AS591" s="4"/>
      <c r="AT591" s="4"/>
      <c r="AU591" s="4"/>
    </row>
    <row r="592" spans="1:47" ht="29" x14ac:dyDescent="0.35">
      <c r="A592" t="s">
        <v>1327</v>
      </c>
      <c r="B592" s="7" t="s">
        <v>847</v>
      </c>
      <c r="C592" s="7" t="s">
        <v>213</v>
      </c>
      <c r="D592" s="7" t="s">
        <v>35</v>
      </c>
      <c r="E592" s="7" t="s">
        <v>1232</v>
      </c>
      <c r="F592" s="7">
        <v>1</v>
      </c>
      <c r="G592" s="8" t="s">
        <v>830</v>
      </c>
      <c r="H592" s="2">
        <f t="shared" si="18"/>
        <v>1</v>
      </c>
      <c r="I592" s="2" t="str">
        <f t="shared" si="19"/>
        <v>Complete</v>
      </c>
      <c r="AI592" s="4"/>
      <c r="AJ592" s="4"/>
      <c r="AK592" s="4"/>
      <c r="AL592" s="4">
        <v>1</v>
      </c>
      <c r="AM592" s="4"/>
      <c r="AN592" s="4"/>
      <c r="AO592" s="4"/>
      <c r="AP592" s="4"/>
      <c r="AQ592" s="4"/>
      <c r="AR592" s="4"/>
      <c r="AS592" s="4"/>
      <c r="AT592" s="4"/>
      <c r="AU592" s="4"/>
    </row>
    <row r="593" spans="1:47" x14ac:dyDescent="0.35">
      <c r="A593" t="s">
        <v>1327</v>
      </c>
      <c r="B593" s="7" t="s">
        <v>847</v>
      </c>
      <c r="C593" s="7" t="s">
        <v>213</v>
      </c>
      <c r="D593" s="7" t="s">
        <v>35</v>
      </c>
      <c r="E593" s="7" t="s">
        <v>1232</v>
      </c>
      <c r="F593" s="7">
        <v>2</v>
      </c>
      <c r="G593" s="8" t="s">
        <v>831</v>
      </c>
      <c r="H593" s="2">
        <f t="shared" si="18"/>
        <v>1</v>
      </c>
      <c r="I593" s="2" t="str">
        <f t="shared" si="19"/>
        <v>Complete</v>
      </c>
      <c r="AI593" s="4"/>
      <c r="AJ593" s="4"/>
      <c r="AK593" s="4"/>
      <c r="AL593" s="4">
        <v>1</v>
      </c>
      <c r="AM593" s="4"/>
      <c r="AN593" s="4"/>
      <c r="AO593" s="4"/>
      <c r="AP593" s="4"/>
      <c r="AQ593" s="4"/>
      <c r="AR593" s="4"/>
      <c r="AS593" s="4"/>
      <c r="AT593" s="4"/>
      <c r="AU593" s="4"/>
    </row>
    <row r="594" spans="1:47" ht="29" x14ac:dyDescent="0.35">
      <c r="A594" t="s">
        <v>1327</v>
      </c>
      <c r="B594" s="7" t="s">
        <v>847</v>
      </c>
      <c r="C594" s="7" t="s">
        <v>213</v>
      </c>
      <c r="D594" s="7" t="s">
        <v>35</v>
      </c>
      <c r="E594" s="7" t="s">
        <v>1232</v>
      </c>
      <c r="F594" s="7">
        <v>3</v>
      </c>
      <c r="G594" s="8" t="s">
        <v>832</v>
      </c>
      <c r="H594" s="2">
        <f t="shared" si="18"/>
        <v>1</v>
      </c>
      <c r="I594" s="2" t="str">
        <f t="shared" si="19"/>
        <v>Complete</v>
      </c>
      <c r="AI594" s="4"/>
      <c r="AJ594" s="4"/>
      <c r="AK594" s="4"/>
      <c r="AL594" s="4">
        <v>1</v>
      </c>
      <c r="AM594" s="4"/>
      <c r="AN594" s="4"/>
      <c r="AO594" s="4"/>
      <c r="AP594" s="4"/>
      <c r="AQ594" s="4"/>
      <c r="AR594" s="4"/>
      <c r="AS594" s="4"/>
      <c r="AT594" s="4"/>
      <c r="AU594" s="4"/>
    </row>
    <row r="595" spans="1:47" ht="29" x14ac:dyDescent="0.35">
      <c r="A595" t="s">
        <v>1327</v>
      </c>
      <c r="B595" s="7" t="s">
        <v>847</v>
      </c>
      <c r="C595" s="7" t="s">
        <v>213</v>
      </c>
      <c r="D595" s="7" t="s">
        <v>35</v>
      </c>
      <c r="E595" s="7" t="s">
        <v>1232</v>
      </c>
      <c r="F595" s="7">
        <v>4</v>
      </c>
      <c r="G595" s="8" t="s">
        <v>833</v>
      </c>
      <c r="H595" s="2">
        <f t="shared" si="18"/>
        <v>1</v>
      </c>
      <c r="I595" s="2" t="str">
        <f t="shared" si="19"/>
        <v>Complete</v>
      </c>
      <c r="AI595" s="4"/>
      <c r="AJ595" s="4"/>
      <c r="AK595" s="4"/>
      <c r="AL595" s="4">
        <v>1</v>
      </c>
      <c r="AM595" s="4"/>
      <c r="AN595" s="4"/>
      <c r="AO595" s="4"/>
      <c r="AP595" s="4"/>
      <c r="AQ595" s="4"/>
      <c r="AR595" s="4"/>
      <c r="AS595" s="4"/>
      <c r="AT595" s="4"/>
      <c r="AU595" s="4"/>
    </row>
    <row r="596" spans="1:47" x14ac:dyDescent="0.35">
      <c r="A596" t="s">
        <v>1366</v>
      </c>
      <c r="B596" s="7" t="s">
        <v>959</v>
      </c>
      <c r="C596" s="7" t="s">
        <v>313</v>
      </c>
      <c r="D596" s="7" t="s">
        <v>35</v>
      </c>
      <c r="E596" s="7" t="s">
        <v>1232</v>
      </c>
      <c r="F596" s="7">
        <v>1</v>
      </c>
      <c r="G596" s="8" t="s">
        <v>919</v>
      </c>
      <c r="H596" s="2">
        <f t="shared" si="18"/>
        <v>1</v>
      </c>
      <c r="I596" s="2" t="str">
        <f t="shared" si="19"/>
        <v>Complete</v>
      </c>
      <c r="AI596" s="4"/>
      <c r="AJ596" s="4"/>
      <c r="AK596" s="4"/>
      <c r="AL596" s="4">
        <v>1</v>
      </c>
      <c r="AM596" s="4"/>
      <c r="AN596" s="4"/>
      <c r="AO596" s="4"/>
      <c r="AP596" s="4"/>
      <c r="AQ596" s="4"/>
      <c r="AR596" s="4"/>
      <c r="AS596" s="4"/>
      <c r="AT596" s="4"/>
      <c r="AU596" s="4"/>
    </row>
    <row r="597" spans="1:47" x14ac:dyDescent="0.35">
      <c r="A597" t="s">
        <v>1366</v>
      </c>
      <c r="B597" s="7" t="s">
        <v>959</v>
      </c>
      <c r="C597" s="7" t="s">
        <v>313</v>
      </c>
      <c r="D597" s="7" t="s">
        <v>35</v>
      </c>
      <c r="E597" s="7" t="s">
        <v>1232</v>
      </c>
      <c r="F597" s="7">
        <v>2</v>
      </c>
      <c r="G597" s="8" t="s">
        <v>920</v>
      </c>
      <c r="H597" s="2">
        <f t="shared" si="18"/>
        <v>1</v>
      </c>
      <c r="I597" s="2" t="str">
        <f t="shared" si="19"/>
        <v>Complete</v>
      </c>
      <c r="AI597" s="4"/>
      <c r="AJ597" s="4"/>
      <c r="AK597" s="4"/>
      <c r="AL597" s="4">
        <v>1</v>
      </c>
      <c r="AM597" s="4"/>
      <c r="AN597" s="4"/>
      <c r="AO597" s="4"/>
      <c r="AP597" s="4"/>
      <c r="AQ597" s="4"/>
      <c r="AR597" s="4"/>
      <c r="AS597" s="4"/>
      <c r="AT597" s="4"/>
      <c r="AU597" s="4"/>
    </row>
    <row r="598" spans="1:47" ht="29" x14ac:dyDescent="0.35">
      <c r="A598" t="s">
        <v>1366</v>
      </c>
      <c r="B598" s="7" t="s">
        <v>959</v>
      </c>
      <c r="C598" s="7" t="s">
        <v>313</v>
      </c>
      <c r="D598" s="7" t="s">
        <v>35</v>
      </c>
      <c r="E598" s="7" t="s">
        <v>1232</v>
      </c>
      <c r="F598" s="7">
        <v>3</v>
      </c>
      <c r="G598" s="8" t="s">
        <v>921</v>
      </c>
      <c r="H598" s="2">
        <f t="shared" si="18"/>
        <v>1</v>
      </c>
      <c r="I598" s="2" t="str">
        <f t="shared" si="19"/>
        <v>Complete</v>
      </c>
      <c r="AI598" s="4"/>
      <c r="AJ598" s="4"/>
      <c r="AK598" s="4"/>
      <c r="AL598" s="4">
        <v>1</v>
      </c>
      <c r="AM598" s="4"/>
      <c r="AN598" s="4"/>
      <c r="AO598" s="4"/>
      <c r="AP598" s="4"/>
      <c r="AQ598" s="4"/>
      <c r="AR598" s="4"/>
      <c r="AS598" s="4"/>
      <c r="AT598" s="4"/>
      <c r="AU598" s="4"/>
    </row>
    <row r="599" spans="1:47" ht="29" x14ac:dyDescent="0.35">
      <c r="A599" t="s">
        <v>1366</v>
      </c>
      <c r="B599" s="7" t="s">
        <v>959</v>
      </c>
      <c r="C599" s="7" t="s">
        <v>313</v>
      </c>
      <c r="D599" s="7" t="s">
        <v>35</v>
      </c>
      <c r="E599" s="7" t="s">
        <v>1232</v>
      </c>
      <c r="F599" s="7">
        <v>4</v>
      </c>
      <c r="G599" s="8" t="s">
        <v>922</v>
      </c>
      <c r="H599" s="2">
        <f t="shared" si="18"/>
        <v>1</v>
      </c>
      <c r="I599" s="2" t="str">
        <f t="shared" si="19"/>
        <v>Complete</v>
      </c>
      <c r="AI599" s="4"/>
      <c r="AJ599" s="4"/>
      <c r="AK599" s="4"/>
      <c r="AL599" s="4">
        <v>1</v>
      </c>
      <c r="AM599" s="4"/>
      <c r="AN599" s="4"/>
      <c r="AO599" s="4"/>
      <c r="AP599" s="4"/>
      <c r="AQ599" s="4"/>
      <c r="AR599" s="4"/>
      <c r="AS599" s="4"/>
      <c r="AT599" s="4"/>
      <c r="AU599" s="4"/>
    </row>
    <row r="600" spans="1:47" x14ac:dyDescent="0.35">
      <c r="A600" t="s">
        <v>1265</v>
      </c>
      <c r="B600" s="7" t="s">
        <v>784</v>
      </c>
      <c r="C600" s="7" t="s">
        <v>91</v>
      </c>
      <c r="D600" s="7" t="s">
        <v>35</v>
      </c>
      <c r="E600" s="7" t="s">
        <v>91</v>
      </c>
      <c r="F600" s="7">
        <v>6</v>
      </c>
      <c r="G600" s="8" t="s">
        <v>95</v>
      </c>
      <c r="H600" s="2">
        <f t="shared" si="18"/>
        <v>1</v>
      </c>
      <c r="I600" s="2" t="str">
        <f t="shared" si="19"/>
        <v>Complete</v>
      </c>
      <c r="P600" s="4">
        <v>1</v>
      </c>
      <c r="AI600" s="4"/>
      <c r="AJ600" s="4"/>
      <c r="AK600" s="4"/>
      <c r="AL600" s="4"/>
      <c r="AM600" s="4"/>
      <c r="AN600" s="4"/>
      <c r="AO600" s="4"/>
      <c r="AP600" s="4"/>
      <c r="AQ600" s="4"/>
      <c r="AR600" s="4"/>
      <c r="AS600" s="4"/>
      <c r="AT600" s="4"/>
      <c r="AU600" s="4"/>
    </row>
    <row r="601" spans="1:47" x14ac:dyDescent="0.35">
      <c r="A601" t="s">
        <v>1277</v>
      </c>
      <c r="B601" s="7" t="s">
        <v>972</v>
      </c>
      <c r="C601" s="7" t="s">
        <v>385</v>
      </c>
      <c r="D601" s="7" t="s">
        <v>35</v>
      </c>
      <c r="E601" s="7" t="s">
        <v>91</v>
      </c>
      <c r="F601" s="7">
        <v>5</v>
      </c>
      <c r="G601" s="8" t="s">
        <v>388</v>
      </c>
      <c r="H601" s="2">
        <f t="shared" si="18"/>
        <v>1</v>
      </c>
      <c r="I601" s="2" t="str">
        <f t="shared" si="19"/>
        <v>Complete</v>
      </c>
      <c r="P601" s="4">
        <v>1</v>
      </c>
      <c r="AI601" s="4"/>
      <c r="AJ601" s="4"/>
      <c r="AK601" s="4"/>
      <c r="AL601" s="4"/>
      <c r="AM601" s="4"/>
      <c r="AN601" s="4"/>
      <c r="AO601" s="4"/>
      <c r="AP601" s="4"/>
      <c r="AQ601" s="4"/>
      <c r="AR601" s="4"/>
      <c r="AS601" s="4"/>
      <c r="AT601" s="4"/>
      <c r="AU601" s="4"/>
    </row>
    <row r="602" spans="1:47" x14ac:dyDescent="0.35">
      <c r="A602" t="s">
        <v>1308</v>
      </c>
      <c r="B602" s="7" t="s">
        <v>785</v>
      </c>
      <c r="C602" s="7" t="s">
        <v>91</v>
      </c>
      <c r="D602" s="7" t="s">
        <v>35</v>
      </c>
      <c r="E602" s="7" t="s">
        <v>91</v>
      </c>
      <c r="F602" s="7">
        <v>4</v>
      </c>
      <c r="G602" s="8" t="s">
        <v>95</v>
      </c>
      <c r="H602" s="2">
        <f t="shared" si="18"/>
        <v>1</v>
      </c>
      <c r="I602" s="2" t="str">
        <f t="shared" si="19"/>
        <v>Complete</v>
      </c>
      <c r="P602" s="4">
        <v>1</v>
      </c>
      <c r="AI602" s="4"/>
      <c r="AJ602" s="4"/>
      <c r="AK602" s="4"/>
      <c r="AL602" s="4"/>
      <c r="AM602" s="4"/>
      <c r="AN602" s="4"/>
      <c r="AO602" s="4"/>
      <c r="AP602" s="4"/>
      <c r="AQ602" s="4"/>
      <c r="AR602" s="4"/>
      <c r="AS602" s="4"/>
      <c r="AT602" s="4"/>
      <c r="AU602" s="4"/>
    </row>
    <row r="603" spans="1:47" x14ac:dyDescent="0.35">
      <c r="A603" t="s">
        <v>1331</v>
      </c>
      <c r="B603" s="7" t="s">
        <v>847</v>
      </c>
      <c r="C603" s="7" t="s">
        <v>91</v>
      </c>
      <c r="D603" s="7" t="s">
        <v>35</v>
      </c>
      <c r="E603" s="7" t="s">
        <v>91</v>
      </c>
      <c r="F603" s="7">
        <v>4</v>
      </c>
      <c r="G603" s="8" t="s">
        <v>1238</v>
      </c>
      <c r="H603" s="2">
        <f t="shared" si="18"/>
        <v>1</v>
      </c>
      <c r="I603" s="2" t="str">
        <f t="shared" si="19"/>
        <v>Complete</v>
      </c>
      <c r="P603" s="4">
        <v>1</v>
      </c>
      <c r="AI603" s="4"/>
      <c r="AJ603" s="4"/>
      <c r="AK603" s="4"/>
      <c r="AL603" s="4"/>
      <c r="AM603" s="4"/>
      <c r="AN603" s="4"/>
      <c r="AO603" s="4"/>
      <c r="AP603" s="4"/>
      <c r="AQ603" s="4"/>
      <c r="AR603" s="4"/>
      <c r="AS603" s="4"/>
      <c r="AT603" s="4"/>
      <c r="AU603" s="4"/>
    </row>
    <row r="604" spans="1:47" x14ac:dyDescent="0.35">
      <c r="A604" t="s">
        <v>1343</v>
      </c>
      <c r="B604" s="7" t="s">
        <v>1000</v>
      </c>
      <c r="C604" s="7" t="s">
        <v>385</v>
      </c>
      <c r="D604" s="7" t="s">
        <v>35</v>
      </c>
      <c r="E604" s="7" t="s">
        <v>91</v>
      </c>
      <c r="F604" s="7">
        <v>6</v>
      </c>
      <c r="G604" s="8" t="s">
        <v>1092</v>
      </c>
      <c r="H604" s="2">
        <f t="shared" si="18"/>
        <v>1</v>
      </c>
      <c r="I604" s="2" t="str">
        <f t="shared" si="19"/>
        <v>Complete</v>
      </c>
      <c r="P604" s="4">
        <v>1</v>
      </c>
      <c r="AI604" s="4"/>
      <c r="AJ604" s="4"/>
      <c r="AK604" s="4"/>
      <c r="AL604" s="4"/>
      <c r="AM604" s="4"/>
      <c r="AN604" s="4"/>
      <c r="AO604" s="4"/>
      <c r="AP604" s="4"/>
      <c r="AQ604" s="4"/>
      <c r="AR604" s="4"/>
      <c r="AS604" s="4"/>
      <c r="AT604" s="4"/>
      <c r="AU604" s="4"/>
    </row>
    <row r="605" spans="1:47" x14ac:dyDescent="0.35">
      <c r="A605" t="s">
        <v>1364</v>
      </c>
      <c r="B605" s="7" t="s">
        <v>959</v>
      </c>
      <c r="C605" s="7" t="s">
        <v>385</v>
      </c>
      <c r="D605" s="7" t="s">
        <v>35</v>
      </c>
      <c r="E605" s="7" t="s">
        <v>91</v>
      </c>
      <c r="F605" s="7">
        <v>4</v>
      </c>
      <c r="G605" s="8" t="s">
        <v>958</v>
      </c>
      <c r="H605" s="2">
        <f t="shared" si="18"/>
        <v>1</v>
      </c>
      <c r="I605" s="2" t="str">
        <f t="shared" si="19"/>
        <v>Complete</v>
      </c>
      <c r="P605" s="4">
        <v>1</v>
      </c>
      <c r="AI605" s="4"/>
      <c r="AJ605" s="4"/>
      <c r="AK605" s="4"/>
      <c r="AL605" s="4"/>
      <c r="AM605" s="4"/>
      <c r="AN605" s="4"/>
      <c r="AO605" s="4"/>
      <c r="AP605" s="4"/>
      <c r="AQ605" s="4"/>
      <c r="AR605" s="4"/>
      <c r="AS605" s="4"/>
      <c r="AT605" s="4"/>
      <c r="AU605" s="4"/>
    </row>
    <row r="606" spans="1:47" ht="29" x14ac:dyDescent="0.35">
      <c r="A606" t="s">
        <v>1315</v>
      </c>
      <c r="B606" s="7" t="s">
        <v>847</v>
      </c>
      <c r="C606" s="7" t="s">
        <v>139</v>
      </c>
      <c r="D606" s="7" t="s">
        <v>35</v>
      </c>
      <c r="E606" s="7"/>
      <c r="F606" s="7">
        <v>1</v>
      </c>
      <c r="G606" s="8" t="s">
        <v>801</v>
      </c>
      <c r="H606" s="2">
        <f t="shared" si="18"/>
        <v>1</v>
      </c>
      <c r="I606" s="2" t="str">
        <f t="shared" si="19"/>
        <v>Complete</v>
      </c>
      <c r="N606" s="4">
        <v>1</v>
      </c>
      <c r="AI606" s="4"/>
      <c r="AJ606" s="4"/>
      <c r="AK606" s="4"/>
      <c r="AL606" s="4"/>
      <c r="AM606" s="4"/>
      <c r="AN606" s="4"/>
      <c r="AO606" s="4"/>
      <c r="AP606" s="4"/>
      <c r="AQ606" s="4"/>
      <c r="AR606" s="4"/>
      <c r="AS606" s="4"/>
      <c r="AT606" s="4"/>
      <c r="AU606" s="4"/>
    </row>
    <row r="607" spans="1:47" ht="29" x14ac:dyDescent="0.35">
      <c r="A607" t="s">
        <v>1315</v>
      </c>
      <c r="B607" s="7" t="s">
        <v>847</v>
      </c>
      <c r="C607" s="7" t="s">
        <v>139</v>
      </c>
      <c r="D607" s="7" t="s">
        <v>35</v>
      </c>
      <c r="E607" s="7"/>
      <c r="F607" s="7">
        <v>2</v>
      </c>
      <c r="G607" s="8" t="s">
        <v>859</v>
      </c>
      <c r="H607" s="2">
        <f t="shared" si="18"/>
        <v>1</v>
      </c>
      <c r="I607" s="2" t="str">
        <f t="shared" si="19"/>
        <v>Complete</v>
      </c>
      <c r="N607" s="4">
        <v>1</v>
      </c>
      <c r="AI607" s="4"/>
      <c r="AJ607" s="4"/>
      <c r="AK607" s="4"/>
      <c r="AL607" s="4"/>
      <c r="AM607" s="4"/>
      <c r="AN607" s="4"/>
      <c r="AO607" s="4"/>
      <c r="AP607" s="4"/>
      <c r="AQ607" s="4"/>
      <c r="AR607" s="4"/>
      <c r="AS607" s="4"/>
      <c r="AT607" s="4"/>
      <c r="AU607" s="4"/>
    </row>
    <row r="608" spans="1:47" x14ac:dyDescent="0.35">
      <c r="A608" t="s">
        <v>1315</v>
      </c>
      <c r="B608" s="7" t="s">
        <v>847</v>
      </c>
      <c r="C608" s="7" t="s">
        <v>139</v>
      </c>
      <c r="D608" s="7" t="s">
        <v>35</v>
      </c>
      <c r="E608" s="7"/>
      <c r="F608" s="7">
        <v>3</v>
      </c>
      <c r="G608" s="8" t="s">
        <v>802</v>
      </c>
      <c r="H608" s="2">
        <f t="shared" si="18"/>
        <v>1</v>
      </c>
      <c r="I608" s="2" t="str">
        <f t="shared" si="19"/>
        <v>Complete</v>
      </c>
      <c r="N608" s="4">
        <v>1</v>
      </c>
      <c r="AI608" s="4"/>
      <c r="AJ608" s="4"/>
      <c r="AK608" s="4"/>
      <c r="AL608" s="4"/>
      <c r="AM608" s="4"/>
      <c r="AN608" s="4"/>
      <c r="AO608" s="4"/>
      <c r="AP608" s="4"/>
      <c r="AQ608" s="4"/>
      <c r="AR608" s="4"/>
      <c r="AS608" s="4"/>
      <c r="AT608" s="4"/>
      <c r="AU608" s="4"/>
    </row>
    <row r="609" spans="1:47" ht="29" x14ac:dyDescent="0.35">
      <c r="A609" t="s">
        <v>1315</v>
      </c>
      <c r="B609" s="7" t="s">
        <v>847</v>
      </c>
      <c r="C609" s="7" t="s">
        <v>139</v>
      </c>
      <c r="D609" s="7" t="s">
        <v>35</v>
      </c>
      <c r="E609" s="7"/>
      <c r="F609" s="7">
        <v>4</v>
      </c>
      <c r="G609" s="8" t="s">
        <v>860</v>
      </c>
      <c r="H609" s="2">
        <f t="shared" si="18"/>
        <v>1</v>
      </c>
      <c r="I609" s="2" t="str">
        <f t="shared" si="19"/>
        <v>Complete</v>
      </c>
      <c r="N609" s="4">
        <v>1</v>
      </c>
      <c r="AI609" s="4"/>
      <c r="AJ609" s="4"/>
      <c r="AK609" s="4"/>
      <c r="AL609" s="4"/>
      <c r="AM609" s="4"/>
      <c r="AN609" s="4"/>
      <c r="AO609" s="4"/>
      <c r="AP609" s="4"/>
      <c r="AQ609" s="4"/>
      <c r="AR609" s="4"/>
      <c r="AS609" s="4"/>
      <c r="AT609" s="4"/>
      <c r="AU609" s="4"/>
    </row>
    <row r="610" spans="1:47" x14ac:dyDescent="0.35">
      <c r="A610" t="s">
        <v>1362</v>
      </c>
      <c r="B610" s="7" t="s">
        <v>959</v>
      </c>
      <c r="C610" s="7" t="s">
        <v>282</v>
      </c>
      <c r="D610" s="7" t="s">
        <v>35</v>
      </c>
      <c r="E610" s="7"/>
      <c r="F610" s="7">
        <v>1</v>
      </c>
      <c r="G610" s="8" t="s">
        <v>914</v>
      </c>
      <c r="H610" s="2">
        <f t="shared" si="18"/>
        <v>1</v>
      </c>
      <c r="I610" s="2" t="str">
        <f t="shared" si="19"/>
        <v>Complete</v>
      </c>
      <c r="N610" s="4">
        <v>1</v>
      </c>
      <c r="AI610" s="4"/>
      <c r="AJ610" s="4"/>
      <c r="AK610" s="4"/>
      <c r="AL610" s="4"/>
      <c r="AM610" s="4"/>
      <c r="AN610" s="4"/>
      <c r="AO610" s="4"/>
      <c r="AP610" s="4"/>
      <c r="AQ610" s="4"/>
      <c r="AR610" s="4"/>
      <c r="AS610" s="4"/>
      <c r="AT610" s="4"/>
      <c r="AU610" s="4"/>
    </row>
    <row r="611" spans="1:47" ht="29" x14ac:dyDescent="0.35">
      <c r="A611" t="s">
        <v>1362</v>
      </c>
      <c r="B611" s="7" t="s">
        <v>959</v>
      </c>
      <c r="C611" s="7" t="s">
        <v>282</v>
      </c>
      <c r="D611" s="7" t="s">
        <v>35</v>
      </c>
      <c r="E611" s="7"/>
      <c r="F611" s="7">
        <v>2</v>
      </c>
      <c r="G611" s="8" t="s">
        <v>1151</v>
      </c>
      <c r="H611" s="2">
        <f t="shared" si="18"/>
        <v>1</v>
      </c>
      <c r="I611" s="2" t="str">
        <f t="shared" si="19"/>
        <v>Complete</v>
      </c>
      <c r="N611" s="4">
        <v>1</v>
      </c>
      <c r="AI611" s="4"/>
      <c r="AJ611" s="4"/>
      <c r="AK611" s="4"/>
      <c r="AL611" s="4"/>
      <c r="AM611" s="4"/>
      <c r="AN611" s="4"/>
      <c r="AO611" s="4"/>
      <c r="AP611" s="4"/>
      <c r="AQ611" s="4"/>
      <c r="AR611" s="4"/>
      <c r="AS611" s="4"/>
      <c r="AT611" s="4"/>
      <c r="AU611" s="4"/>
    </row>
    <row r="612" spans="1:47" x14ac:dyDescent="0.35">
      <c r="A612" t="s">
        <v>1362</v>
      </c>
      <c r="B612" s="7" t="s">
        <v>959</v>
      </c>
      <c r="C612" s="7" t="s">
        <v>282</v>
      </c>
      <c r="D612" s="7" t="s">
        <v>35</v>
      </c>
      <c r="E612" s="7"/>
      <c r="F612" s="7">
        <v>3</v>
      </c>
      <c r="G612" s="8" t="s">
        <v>915</v>
      </c>
      <c r="H612" s="2">
        <f t="shared" si="18"/>
        <v>1</v>
      </c>
      <c r="I612" s="2" t="str">
        <f t="shared" si="19"/>
        <v>Complete</v>
      </c>
      <c r="N612" s="4">
        <v>1</v>
      </c>
      <c r="AI612" s="4"/>
      <c r="AJ612" s="4"/>
      <c r="AK612" s="4"/>
      <c r="AL612" s="4"/>
      <c r="AM612" s="4"/>
      <c r="AN612" s="4"/>
      <c r="AO612" s="4"/>
      <c r="AP612" s="4"/>
      <c r="AQ612" s="4"/>
      <c r="AR612" s="4"/>
      <c r="AS612" s="4"/>
      <c r="AT612" s="4"/>
      <c r="AU612" s="4"/>
    </row>
    <row r="613" spans="1:47" ht="43.5" x14ac:dyDescent="0.35">
      <c r="A613" t="s">
        <v>1362</v>
      </c>
      <c r="B613" s="7" t="s">
        <v>959</v>
      </c>
      <c r="C613" s="7" t="s">
        <v>282</v>
      </c>
      <c r="D613" s="7" t="s">
        <v>35</v>
      </c>
      <c r="E613" s="7"/>
      <c r="F613" s="7">
        <v>4</v>
      </c>
      <c r="G613" s="8" t="s">
        <v>1245</v>
      </c>
      <c r="H613" s="2">
        <f t="shared" si="18"/>
        <v>1</v>
      </c>
      <c r="I613" s="2" t="str">
        <f t="shared" si="19"/>
        <v>Complete</v>
      </c>
      <c r="N613" s="4">
        <v>1</v>
      </c>
      <c r="AI613" s="4"/>
      <c r="AJ613" s="4"/>
      <c r="AK613" s="4"/>
      <c r="AL613" s="4"/>
      <c r="AM613" s="4"/>
      <c r="AN613" s="4"/>
      <c r="AO613" s="4"/>
      <c r="AP613" s="4"/>
      <c r="AQ613" s="4"/>
      <c r="AR613" s="4"/>
      <c r="AS613" s="4"/>
      <c r="AT613" s="4"/>
      <c r="AU613" s="4"/>
    </row>
    <row r="614" spans="1:47" x14ac:dyDescent="0.35">
      <c r="AO614" s="4"/>
    </row>
  </sheetData>
  <autoFilter ref="A1:AU613" xr:uid="{687E0ADA-6CE5-41FD-9DE7-5100572371A7}">
    <sortState xmlns:xlrd2="http://schemas.microsoft.com/office/spreadsheetml/2017/richdata2" ref="A2:AU613">
      <sortCondition ref="E1:E613"/>
    </sortState>
  </autoFilter>
  <sortState xmlns:xlrd2="http://schemas.microsoft.com/office/spreadsheetml/2017/richdata2" ref="B2:J1048574">
    <sortCondition ref="B2:B1048574"/>
    <sortCondition descending="1" ref="D2:D1048574"/>
    <sortCondition ref="C2:C1048574"/>
    <sortCondition ref="F2:F1048574"/>
  </sortState>
  <printOptions headings="1" gridLines="1"/>
  <pageMargins left="0.7" right="0.7" top="0.75" bottom="0.75" header="0.3" footer="0.3"/>
  <pageSetup scale="3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F A A B Q S w M E F A A C A A g A l 1 J t W G w i V q y l A A A A 9 g A A A B I A H A B D b 2 5 m a W c v U G F j a 2 F n Z S 5 4 b W w g o h g A K K A U A A A A A A A A A A A A A A A A A A A A A A A A A A A A h Y 9 B D o I w F E S v Q r q n L T V R Q z 5 l 4 V Y S E 6 J x S 2 q F R v g Y W i x 3 c + G R v I I Y R d 2 5 n J k 3 y c z 9 e o N 0 a O r g o j t r W k x I R D k J N K r 2 Y L B M S O + O 4 Z K k E j a F O h W l D k Y Y b T x Y k 5 D K u X P M m P e e + h l t u 5 I J z i O 2 z 9 a 5 q n R T h A a t K 1 B p 8 m k d / r e I h N 1 r j B Q 0 E n M q x I J y Y J M J m c E v I M a 9 z / T H h F V f u 7 7 T U m O 4 z Y F N E t j 7 g 3 w A U E s D B B Q A A g A I A J d S b 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X U m 1 Y X 6 w a q Q w C A A C l D w A A E w A c A E Z v c m 1 1 b G F z L 1 N l Y 3 R p b 2 4 x L m 0 g o h g A K K A U A A A A A A A A A A A A A A A A A A A A A A A A A A A A 5 Z b L b u I w F I b 3 S L y D Z T Z B S i J y p z P K o k p n N G x G q F B 1 A Q i 5 x B Q 0 i U 1 t Z y 5 C v H s d E u g l r q o 2 M 2 r Q Z B P p 9 / H x O f 4 / n Y T j h V h T A k b F 2 / r c b r V b f I U Y j k E H j t F N g n s 9 C 2 h D d I u B Z T h d C E K Q Y N F u A f m M a M Y W W C r D e G n u g 7 n 2 d Z 1 g M 6 J E Y C K 4 B q N P 0 y u O G Z / + o G d e 0 O 9 N L + g v k l A U 8 + n 3 L 9 c g y m 7 A a E E z A c 7 j n 3 J H x j A H i M T g E t 9 l a 4 b T P I u 5 i Z e w q 4 P J I N 0 k e w n l x Y b Q M h 0 4 6 + p F M c d i w 7 K u 7 W Q Q h 8 c e 4 G w 3 u U A C z c r w D h w y m l I h G / 2 G U S x L z F v b R 5 v l S q l r h x S y g n L l P E l G C 5 Q g x k P B M n y s o Q O j F S K 3 M u f 4 z w Y / J B w z R P i S s j S i S Z a S f J F r i g r 0 7 R Y e L w L q Q M h A I P B v s d P B F u 5 z P h c v 7 1 I h x Q E R v m v m E Y X 6 c H 1 P d u y 6 7 d a a K I t V W m + X 1 r u G 1 3 z r b b X 1 d n 3 r 7 R O y v j j H r U Q X u l f N 8 u i 6 X 9 g U 1 G L I K R n y j X 7 z G X L U D D n 1 G X L + D 4 b + C U J u i d B Z 8 w F y 1 Q C 5 9 Q F y P x q g m v C 8 D o l f 0 e d W V b K r k l O V q u f P q 9 z O F S c G T z t 6 K 6 r e 4 W e p Z 1 h W 8 3 H 1 1 L h 6 9 X H 1 T g T X v / W r 5 B + M t w 3 L b b 7 x v t p 4 v 7 7 x / k c b r / z Q j V f y R t 4 0 w a r j 4 q U p 9 f p k 6 9 d C K z i g 5 R m W 3 3 y 0 A j V a Q X 2 0 g p N H 6 z 3 T 5 h 5 Q S w E C L Q A U A A I A C A C X U m 1 Y b C J W r K U A A A D 2 A A A A E g A A A A A A A A A A A A A A A A A A A A A A Q 2 9 u Z m l n L 1 B h Y 2 t h Z 2 U u e G 1 s U E s B A i 0 A F A A C A A g A l 1 J t W A / K 6 a u k A A A A 6 Q A A A B M A A A A A A A A A A A A A A A A A 8 Q A A A F t D b 2 5 0 Z W 5 0 X 1 R 5 c G V z X S 5 4 b W x Q S w E C L Q A U A A I A C A C X U m 1 Y X 6 w a q Q w C A A C l D w A A E w A A A A A A A A A A A A A A A A D i A Q A A R m 9 y b X V s Y X M v U 2 V j d G l v b j E u b V B L B Q Y A A A A A A w A D A M I A A A A 7 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U V Q A A A A A A A D J V 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A w M S U y M C h Q Y W d l J T I w M S 0 z K T w v S X R l b V B h d G g + P C 9 J d G V t T G 9 j Y X R p b 2 4 + P F N 0 Y W J s Z U V u d H J p Z X M + P E V u d H J 5 I F R 5 c G U 9 I k l z U H J p d m F 0 Z S I g V m F s d W U 9 I m w w I i A v P j x F b n R y e S B U e X B l P S J R d W V y e U l E I i B W Y W x 1 Z T 0 i c 2 N k O D g w N 2 I 2 L T g 0 Y j U t N D d m M S 1 h Y j d i L T h m Y m U 0 N D I 3 Y j B m Z S 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U Y W J s Z T A w M V 9 f U G F n Z V 8 x X z M i I C 8 + P E V u d H J 5 I F R 5 c G U 9 I k Z p b G x l Z E N v b X B s Z X R l U m V z d W x 0 V G 9 X b 3 J r c 2 h l Z X Q i I F Z h b H V l P S J s M S I g L z 4 8 R W 5 0 c n k g V H l w Z T 0 i Q W R k Z W R U b 0 R h d G F N b 2 R l b C I g V m F s d W U 9 I m w w I i A v P j x F b n R y e S B U e X B l P S J G a W x s Q 2 9 1 b n Q i I F Z h b H V l P S J s N z A i I C 8 + P E V u d H J 5 I F R 5 c G U 9 I k Z p b G x F c n J v c k N v Z G U i I F Z h b H V l P S J z V W 5 r b m 9 3 b i I g L z 4 8 R W 5 0 c n k g V H l w Z T 0 i R m l s b E V y c m 9 y Q 2 9 1 b n Q i I F Z h b H V l P S J s M C I g L z 4 8 R W 5 0 c n k g V H l w Z T 0 i R m l s b E x h c 3 R V c G R h d G V k I i B W Y W x 1 Z T 0 i Z D I w M j Q t M D M t M T N U M T Q 6 M z Q 6 M z Y u N T M w M j Y 3 M 1 o i I C 8 + P E V u d H J 5 I F R 5 c G U 9 I k Z p b G x D b 2 x 1 b W 5 U e X B l c y I g V m F s d W U 9 I n N C Z 1 l E Q m c 9 P S I g L z 4 8 R W 5 0 c n k g V H l w Z T 0 i R m l s b E N v b H V t b k 5 h b W V z I i B W Y W x 1 Z T 0 i c 1 s m c X V v d D t B Z H Z l b n R 1 c m U m c X V v d D s s J n F 1 b 3 Q 7 V H l w Z S Z x d W 9 0 O y w m c X V v d D t S c W 1 0 J n F 1 b 3 Q 7 L C Z x d W 9 0 O 1 J l c X V p c m V t Z W 5 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b G U w M D E g K F B h Z 2 U g M S 0 z K S 9 B d X R v U m V t b 3 Z l Z E N v b H V t b n M x L n t B Z H Z l b n R 1 c m U s M H 0 m c X V v d D s s J n F 1 b 3 Q 7 U 2 V j d G l v b j E v V G F i b G U w M D E g K F B h Z 2 U g M S 0 z K S 9 B d X R v U m V t b 3 Z l Z E N v b H V t b n M x L n t U e X B l L D F 9 J n F 1 b 3 Q 7 L C Z x d W 9 0 O 1 N l Y 3 R p b 2 4 x L 1 R h Y m x l M D A x I C h Q Y W d l I D E t M y k v Q X V 0 b 1 J l b W 9 2 Z W R D b 2 x 1 b W 5 z M S 5 7 U n F t d C w y f S Z x d W 9 0 O y w m c X V v d D t T Z W N 0 a W 9 u M S 9 U Y W J s Z T A w M S A o U G F n Z S A x L T M p L 0 F 1 d G 9 S Z W 1 v d m V k Q 2 9 s d W 1 u c z E u e 1 J l c X V p c m V t Z W 5 0 L D N 9 J n F 1 b 3 Q 7 X S w m c X V v d D t D b 2 x 1 b W 5 D b 3 V u d C Z x d W 9 0 O z o 0 L C Z x d W 9 0 O 0 t l e U N v b H V t b k 5 h b W V z J n F 1 b 3 Q 7 O l t d L C Z x d W 9 0 O 0 N v b H V t b k l k Z W 5 0 a X R p Z X M m c X V v d D s 6 W y Z x d W 9 0 O 1 N l Y 3 R p b 2 4 x L 1 R h Y m x l M D A x I C h Q Y W d l I D E t M y k v Q X V 0 b 1 J l b W 9 2 Z W R D b 2 x 1 b W 5 z M S 5 7 Q W R 2 Z W 5 0 d X J l L D B 9 J n F 1 b 3 Q 7 L C Z x d W 9 0 O 1 N l Y 3 R p b 2 4 x L 1 R h Y m x l M D A x I C h Q Y W d l I D E t M y k v Q X V 0 b 1 J l b W 9 2 Z W R D b 2 x 1 b W 5 z M S 5 7 V H l w Z S w x f S Z x d W 9 0 O y w m c X V v d D t T Z W N 0 a W 9 u M S 9 U Y W J s Z T A w M S A o U G F n Z S A x L T M p L 0 F 1 d G 9 S Z W 1 v d m V k Q 2 9 s d W 1 u c z E u e 1 J x b X Q s M n 0 m c X V v d D s s J n F 1 b 3 Q 7 U 2 V j d G l v b j E v V G F i b G U w M D E g K F B h Z 2 U g M S 0 z K S 9 B d X R v U m V t b 3 Z l Z E N v b H V t b n M x L n t S Z X F 1 a X J l b W V u d C w z f S Z x d W 9 0 O 1 0 s J n F 1 b 3 Q 7 U m V s Y X R p b 2 5 z a G l w S W 5 m b y Z x d W 9 0 O z p b X X 0 i I C 8 + P C 9 T d G F i b G V F b n R y a W V z P j w v S X R l b T 4 8 S X R l b T 4 8 S X R l b U x v Y 2 F 0 a W 9 u P j x J d G V t V H l w Z T 5 G b 3 J t d W x h P C 9 J d G V t V H l w Z T 4 8 S X R l b V B h d G g + U 2 V j d G l v b j E v V G F i b G U w M D E l M j A o U G F n Z S U y M D E t M y k v U 2 9 1 c m N l P C 9 J d G V t U G F 0 a D 4 8 L 0 l 0 Z W 1 M b 2 N h d G l v b j 4 8 U 3 R h Y m x l R W 5 0 c m l l c y A v P j w v S X R l b T 4 8 S X R l b T 4 8 S X R l b U x v Y 2 F 0 a W 9 u P j x J d G V t V H l w Z T 5 G b 3 J t d W x h P C 9 J d G V t V H l w Z T 4 8 S X R l b V B h d G g + U 2 V j d G l v b j E v V G F i b G U w M D E l M j A o U G F n Z S U y M D E t M y k v V G F i b G U w M D E 8 L 0 l 0 Z W 1 Q Y X R o P j w v S X R l b U x v Y 2 F 0 a W 9 u P j x T d G F i b G V F b n R y a W V z I C 8 + P C 9 J d G V t P j x J d G V t P j x J d G V t T G 9 j Y X R p b 2 4 + P E l 0 Z W 1 U e X B l P k Z v c m 1 1 b G E 8 L 0 l 0 Z W 1 U e X B l P j x J d G V t U G F 0 a D 5 T Z W N 0 a W 9 u M S 9 U Y W J s Z T A w M S U y M C h Q Y W d l J T I w M S 0 z K S 9 Q c m 9 t b 3 R l Z C U y M E h l Y W R l c n M 8 L 0 l 0 Z W 1 Q Y X R o P j w v S X R l b U x v Y 2 F 0 a W 9 u P j x T d G F i b G V F b n R y a W V z I C 8 + P C 9 J d G V t P j x J d G V t P j x J d G V t T G 9 j Y X R p b 2 4 + P E l 0 Z W 1 U e X B l P k Z v c m 1 1 b G E 8 L 0 l 0 Z W 1 U e X B l P j x J d G V t U G F 0 a D 5 T Z W N 0 a W 9 u M S 9 U Y W J s Z T A w M S U y M C h Q Y W d l J T I w M S 0 z K S 9 D a G F u Z 2 V k J T I w V H l w Z T w v S X R l b V B h d G g + P C 9 J d G V t T G 9 j Y X R p b 2 4 + P F N 0 Y W J s Z U V u d H J p Z X M g L z 4 8 L 0 l 0 Z W 0 + P E l 0 Z W 0 + P E l 0 Z W 1 M b 2 N h d G l v b j 4 8 S X R l b V R 5 c G U + R m 9 y b X V s Y T w v S X R l b V R 5 c G U + P E l 0 Z W 1 Q Y X R o P l N l Y 3 R p b 2 4 x L 1 R h Y m x l M D A y J T I w K F B h Z 2 U l M j A 0 L T U p P C 9 J d G V t U G F 0 a D 4 8 L 0 l 0 Z W 1 M b 2 N h d G l v b j 4 8 U 3 R h Y m x l R W 5 0 c m l l c z 4 8 R W 5 0 c n k g V H l w Z T 0 i S X N Q c m l 2 Y X R l I i B W Y W x 1 Z T 0 i b D A i I C 8 + P E V u d H J 5 I F R 5 c G U 9 I l F 1 Z X J 5 S U Q i I F Z h b H V l P S J z O T F k M m Y y O G U t Y 2 N k O S 0 0 M T Q 0 L W I 1 Z j g t N j A 2 M m N k Z G Y 0 Y W Q y 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R h Y m x l M D A y X 1 9 Q Y W d l X z R f N S I g L z 4 8 R W 5 0 c n k g V H l w Z T 0 i R m l s b G V k Q 2 9 t c G x l d G V S Z X N 1 b H R U b 1 d v c m t z a G V l d C I g V m F s d W U 9 I m w x I i A v P j x F b n R y e S B U e X B l P S J B Z G R l Z F R v R G F 0 Y U 1 v Z G V s I i B W Y W x 1 Z T 0 i b D A i I C 8 + P E V u d H J 5 I F R 5 c G U 9 I k Z p b G x D b 3 V u d C I g V m F s d W U 9 I m w x M D U i I C 8 + P E V u d H J 5 I F R 5 c G U 9 I k Z p b G x F c n J v c k N v Z G U i I F Z h b H V l P S J z V W 5 r b m 9 3 b i I g L z 4 8 R W 5 0 c n k g V H l w Z T 0 i R m l s b E V y c m 9 y Q 2 9 1 b n Q i I F Z h b H V l P S J s M C I g L z 4 8 R W 5 0 c n k g V H l w Z T 0 i R m l s b E x h c 3 R V c G R h d G V k I i B W Y W x 1 Z T 0 i Z D I w M j Q t M D M t M T N U M T Q 6 M z U 6 M T Q u N D k z N j M 3 M V o i I C 8 + P E V u d H J 5 I F R 5 c G U 9 I k Z p b G x D b 2 x 1 b W 5 U e X B l c y I g V m F s d W U 9 I n N C Z 1 l E Q m d Z R 0 J n P T 0 i I C 8 + P E V u d H J 5 I F R 5 c G U 9 I k Z p b G x D b 2 x 1 b W 5 O Y W 1 l c y I g V m F s d W U 9 I n N b J n F 1 b 3 Q 7 Q W R 2 Z W 5 0 d X J l J n F 1 b 3 Q 7 L C Z x d W 9 0 O 1 R 5 c G U m c X V v d D s s J n F 1 b 3 Q 7 U n F t d C Z x d W 9 0 O y w m c X V v d D t D b 2 x 1 b W 4 0 J n F 1 b 3 Q 7 L C Z x d W 9 0 O 0 N v b H V t b j U m c X V v d D s s J n F 1 b 3 Q 7 U m V x d W l y Z W 1 l b n R z J n F 1 b 3 Q 7 L C Z x d W 9 0 O 0 N v b H V t b j c 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9 U Y W J s Z T A w M i A o U G F n Z S A 0 L T U p L 0 F 1 d G 9 S Z W 1 v d m V k Q 2 9 s d W 1 u c z E u e 0 F k d m V u d H V y Z S w w f S Z x d W 9 0 O y w m c X V v d D t T Z W N 0 a W 9 u M S 9 U Y W J s Z T A w M i A o U G F n Z S A 0 L T U p L 0 F 1 d G 9 S Z W 1 v d m V k Q 2 9 s d W 1 u c z E u e 1 R 5 c G U s M X 0 m c X V v d D s s J n F 1 b 3 Q 7 U 2 V j d G l v b j E v V G F i b G U w M D I g K F B h Z 2 U g N C 0 1 K S 9 B d X R v U m V t b 3 Z l Z E N v b H V t b n M x L n t S c W 1 0 L D J 9 J n F 1 b 3 Q 7 L C Z x d W 9 0 O 1 N l Y 3 R p b 2 4 x L 1 R h Y m x l M D A y I C h Q Y W d l I D Q t N S k v Q X V 0 b 1 J l b W 9 2 Z W R D b 2 x 1 b W 5 z M S 5 7 Q 2 9 s d W 1 u N C w z f S Z x d W 9 0 O y w m c X V v d D t T Z W N 0 a W 9 u M S 9 U Y W J s Z T A w M i A o U G F n Z S A 0 L T U p L 0 F 1 d G 9 S Z W 1 v d m V k Q 2 9 s d W 1 u c z E u e 0 N v b H V t b j U s N H 0 m c X V v d D s s J n F 1 b 3 Q 7 U 2 V j d G l v b j E v V G F i b G U w M D I g K F B h Z 2 U g N C 0 1 K S 9 B d X R v U m V t b 3 Z l Z E N v b H V t b n M x L n t S Z X F 1 a X J l b W V u d H M s N X 0 m c X V v d D s s J n F 1 b 3 Q 7 U 2 V j d G l v b j E v V G F i b G U w M D I g K F B h Z 2 U g N C 0 1 K S 9 B d X R v U m V t b 3 Z l Z E N v b H V t b n M x L n t D b 2 x 1 b W 4 3 L D Z 9 J n F 1 b 3 Q 7 X S w m c X V v d D t D b 2 x 1 b W 5 D b 3 V u d C Z x d W 9 0 O z o 3 L C Z x d W 9 0 O 0 t l e U N v b H V t b k 5 h b W V z J n F 1 b 3 Q 7 O l t d L C Z x d W 9 0 O 0 N v b H V t b k l k Z W 5 0 a X R p Z X M m c X V v d D s 6 W y Z x d W 9 0 O 1 N l Y 3 R p b 2 4 x L 1 R h Y m x l M D A y I C h Q Y W d l I D Q t N S k v Q X V 0 b 1 J l b W 9 2 Z W R D b 2 x 1 b W 5 z M S 5 7 Q W R 2 Z W 5 0 d X J l L D B 9 J n F 1 b 3 Q 7 L C Z x d W 9 0 O 1 N l Y 3 R p b 2 4 x L 1 R h Y m x l M D A y I C h Q Y W d l I D Q t N S k v Q X V 0 b 1 J l b W 9 2 Z W R D b 2 x 1 b W 5 z M S 5 7 V H l w Z S w x f S Z x d W 9 0 O y w m c X V v d D t T Z W N 0 a W 9 u M S 9 U Y W J s Z T A w M i A o U G F n Z S A 0 L T U p L 0 F 1 d G 9 S Z W 1 v d m V k Q 2 9 s d W 1 u c z E u e 1 J x b X Q s M n 0 m c X V v d D s s J n F 1 b 3 Q 7 U 2 V j d G l v b j E v V G F i b G U w M D I g K F B h Z 2 U g N C 0 1 K S 9 B d X R v U m V t b 3 Z l Z E N v b H V t b n M x L n t D b 2 x 1 b W 4 0 L D N 9 J n F 1 b 3 Q 7 L C Z x d W 9 0 O 1 N l Y 3 R p b 2 4 x L 1 R h Y m x l M D A y I C h Q Y W d l I D Q t N S k v Q X V 0 b 1 J l b W 9 2 Z W R D b 2 x 1 b W 5 z M S 5 7 Q 2 9 s d W 1 u N S w 0 f S Z x d W 9 0 O y w m c X V v d D t T Z W N 0 a W 9 u M S 9 U Y W J s Z T A w M i A o U G F n Z S A 0 L T U p L 0 F 1 d G 9 S Z W 1 v d m V k Q 2 9 s d W 1 u c z E u e 1 J l c X V p c m V t Z W 5 0 c y w 1 f S Z x d W 9 0 O y w m c X V v d D t T Z W N 0 a W 9 u M S 9 U Y W J s Z T A w M i A o U G F n Z S A 0 L T U p L 0 F 1 d G 9 S Z W 1 v d m V k Q 2 9 s d W 1 u c z E u e 0 N v b H V t b j c s N n 0 m c X V v d D t d L C Z x d W 9 0 O 1 J l b G F 0 a W 9 u c 2 h p c E l u Z m 8 m c X V v d D s 6 W 1 1 9 I i A v P j w v U 3 R h Y m x l R W 5 0 c m l l c z 4 8 L 0 l 0 Z W 0 + P E l 0 Z W 0 + P E l 0 Z W 1 M b 2 N h d G l v b j 4 8 S X R l b V R 5 c G U + R m 9 y b X V s Y T w v S X R l b V R 5 c G U + P E l 0 Z W 1 Q Y X R o P l N l Y 3 R p b 2 4 x L 1 R h Y m x l M D A y J T I w K F B h Z 2 U l M j A 0 L T U p L 1 N v d X J j Z T w v S X R l b V B h d G g + P C 9 J d G V t T G 9 j Y X R p b 2 4 + P F N 0 Y W J s Z U V u d H J p Z X M g L z 4 8 L 0 l 0 Z W 0 + P E l 0 Z W 0 + P E l 0 Z W 1 M b 2 N h d G l v b j 4 8 S X R l b V R 5 c G U + R m 9 y b X V s Y T w v S X R l b V R 5 c G U + P E l 0 Z W 1 Q Y X R o P l N l Y 3 R p b 2 4 x L 1 R h Y m x l M D A y J T I w K F B h Z 2 U l M j A 0 L T U p L 1 R h Y m x l M D A y P C 9 J d G V t U G F 0 a D 4 8 L 0 l 0 Z W 1 M b 2 N h d G l v b j 4 8 U 3 R h Y m x l R W 5 0 c m l l c y A v P j w v S X R l b T 4 8 S X R l b T 4 8 S X R l b U x v Y 2 F 0 a W 9 u P j x J d G V t V H l w Z T 5 G b 3 J t d W x h P C 9 J d G V t V H l w Z T 4 8 S X R l b V B h d G g + U 2 V j d G l v b j E v V G F i b G U w M D I l M j A o U G F n Z S U y M D Q t N S k v U H J v b W 9 0 Z W Q l M j B I Z W F k Z X J z P C 9 J d G V t U G F 0 a D 4 8 L 0 l 0 Z W 1 M b 2 N h d G l v b j 4 8 U 3 R h Y m x l R W 5 0 c m l l c y A v P j w v S X R l b T 4 8 S X R l b T 4 8 S X R l b U x v Y 2 F 0 a W 9 u P j x J d G V t V H l w Z T 5 G b 3 J t d W x h P C 9 J d G V t V H l w Z T 4 8 S X R l b V B h d G g + U 2 V j d G l v b j E v V G F i b G U w M D I l M j A o U G F n Z S U y M D Q t N S k v Q 2 h h b m d l Z C U y M F R 5 c G U 8 L 0 l 0 Z W 1 Q Y X R o P j w v S X R l b U x v Y 2 F 0 a W 9 u P j x T d G F i b G V F b n R y a W V z I C 8 + P C 9 J d G V t P j x J d G V t P j x J d G V t T G 9 j Y X R p b 2 4 + P E l 0 Z W 1 U e X B l P k Z v c m 1 1 b G E 8 L 0 l 0 Z W 1 U e X B l P j x J d G V t U G F 0 a D 5 T Z W N 0 a W 9 u M S 9 U Y W J s Z T A w M y U y M C h Q Y W d l J T I w N i 0 4 K T w v S X R l b V B h d G g + P C 9 J d G V t T G 9 j Y X R p b 2 4 + P F N 0 Y W J s Z U V u d H J p Z X M + P E V u d H J 5 I F R 5 c G U 9 I k l z U H J p d m F 0 Z S I g V m F s d W U 9 I m w w I i A v P j x F b n R y e S B U e X B l P S J R d W V y e U l E I i B W Y W x 1 Z T 0 i c z Z j O W Z l Y W E 0 L T U z Y W I t N D I 4 Z i 0 5 Y T Q y L T U 0 N T Z i Z D E 4 N T d l Z S 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U Y W J s Z T A w M 1 9 f U G F n Z V 8 2 X z g i I C 8 + P E V u d H J 5 I F R 5 c G U 9 I k Z p b G x l Z E N v b X B s Z X R l U m V z d W x 0 V G 9 X b 3 J r c 2 h l Z X Q i I F Z h b H V l P S J s M S I g L z 4 8 R W 5 0 c n k g V H l w Z T 0 i Q W R k Z W R U b 0 R h d G F N b 2 R l b C I g V m F s d W U 9 I m w w I i A v P j x F b n R y e S B U e X B l P S J G a W x s Q 2 9 1 b n Q i I F Z h b H V l P S J s M T E 2 I i A v P j x F b n R y e S B U e X B l P S J G a W x s R X J y b 3 J D b 2 R l I i B W Y W x 1 Z T 0 i c 1 V u a 2 5 v d 2 4 i I C 8 + P E V u d H J 5 I F R 5 c G U 9 I k Z p b G x F c n J v c k N v d W 5 0 I i B W Y W x 1 Z T 0 i b D A i I C 8 + P E V u d H J 5 I F R 5 c G U 9 I k Z p b G x M Y X N 0 V X B k Y X R l Z C I g V m F s d W U 9 I m Q y M D I 0 L T A z L T E z V D E 0 O j M 1 O j Q z L j M 1 N T Y y M D J a I i A v P j x F b n R y e S B U e X B l P S J G a W x s Q 2 9 s d W 1 u V H l w Z X M i I F Z h b H V l P S J z Q m d Z R E J n W U d C Z z 0 9 I i A v P j x F b n R y e S B U e X B l P S J G a W x s Q 2 9 s d W 1 u T m F t Z X M i I F Z h b H V l P S J z W y Z x d W 9 0 O 0 F k d m V u d H V y Z S Z x d W 9 0 O y w m c X V v d D t U e X B l J n F 1 b 3 Q 7 L C Z x d W 9 0 O 1 J x b X Q m c X V v d D s s J n F 1 b 3 Q 7 Q 2 9 s d W 1 u N C Z x d W 9 0 O y w m c X V v d D t D b 2 x 1 b W 4 1 J n F 1 b 3 Q 7 L C Z x d W 9 0 O 1 J l c X V p c m V t Z W 5 0 J n F 1 b 3 Q 7 L C Z x d W 9 0 O 0 N v b H V t b j c 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9 U Y W J s Z T A w M y A o U G F n Z S A 2 L T g p L 0 F 1 d G 9 S Z W 1 v d m V k Q 2 9 s d W 1 u c z E u e 0 F k d m V u d H V y Z S w w f S Z x d W 9 0 O y w m c X V v d D t T Z W N 0 a W 9 u M S 9 U Y W J s Z T A w M y A o U G F n Z S A 2 L T g p L 0 F 1 d G 9 S Z W 1 v d m V k Q 2 9 s d W 1 u c z E u e 1 R 5 c G U s M X 0 m c X V v d D s s J n F 1 b 3 Q 7 U 2 V j d G l v b j E v V G F i b G U w M D M g K F B h Z 2 U g N i 0 4 K S 9 B d X R v U m V t b 3 Z l Z E N v b H V t b n M x L n t S c W 1 0 L D J 9 J n F 1 b 3 Q 7 L C Z x d W 9 0 O 1 N l Y 3 R p b 2 4 x L 1 R h Y m x l M D A z I C h Q Y W d l I D Y t O C k v Q X V 0 b 1 J l b W 9 2 Z W R D b 2 x 1 b W 5 z M S 5 7 Q 2 9 s d W 1 u N C w z f S Z x d W 9 0 O y w m c X V v d D t T Z W N 0 a W 9 u M S 9 U Y W J s Z T A w M y A o U G F n Z S A 2 L T g p L 0 F 1 d G 9 S Z W 1 v d m V k Q 2 9 s d W 1 u c z E u e 0 N v b H V t b j U s N H 0 m c X V v d D s s J n F 1 b 3 Q 7 U 2 V j d G l v b j E v V G F i b G U w M D M g K F B h Z 2 U g N i 0 4 K S 9 B d X R v U m V t b 3 Z l Z E N v b H V t b n M x L n t S Z X F 1 a X J l b W V u d C w 1 f S Z x d W 9 0 O y w m c X V v d D t T Z W N 0 a W 9 u M S 9 U Y W J s Z T A w M y A o U G F n Z S A 2 L T g p L 0 F 1 d G 9 S Z W 1 v d m V k Q 2 9 s d W 1 u c z E u e 0 N v b H V t b j c s N n 0 m c X V v d D t d L C Z x d W 9 0 O 0 N v b H V t b k N v d W 5 0 J n F 1 b 3 Q 7 O j c s J n F 1 b 3 Q 7 S 2 V 5 Q 2 9 s d W 1 u T m F t Z X M m c X V v d D s 6 W 1 0 s J n F 1 b 3 Q 7 Q 2 9 s d W 1 u S W R l b n R p d G l l c y Z x d W 9 0 O z p b J n F 1 b 3 Q 7 U 2 V j d G l v b j E v V G F i b G U w M D M g K F B h Z 2 U g N i 0 4 K S 9 B d X R v U m V t b 3 Z l Z E N v b H V t b n M x L n t B Z H Z l b n R 1 c m U s M H 0 m c X V v d D s s J n F 1 b 3 Q 7 U 2 V j d G l v b j E v V G F i b G U w M D M g K F B h Z 2 U g N i 0 4 K S 9 B d X R v U m V t b 3 Z l Z E N v b H V t b n M x L n t U e X B l L D F 9 J n F 1 b 3 Q 7 L C Z x d W 9 0 O 1 N l Y 3 R p b 2 4 x L 1 R h Y m x l M D A z I C h Q Y W d l I D Y t O C k v Q X V 0 b 1 J l b W 9 2 Z W R D b 2 x 1 b W 5 z M S 5 7 U n F t d C w y f S Z x d W 9 0 O y w m c X V v d D t T Z W N 0 a W 9 u M S 9 U Y W J s Z T A w M y A o U G F n Z S A 2 L T g p L 0 F 1 d G 9 S Z W 1 v d m V k Q 2 9 s d W 1 u c z E u e 0 N v b H V t b j Q s M 3 0 m c X V v d D s s J n F 1 b 3 Q 7 U 2 V j d G l v b j E v V G F i b G U w M D M g K F B h Z 2 U g N i 0 4 K S 9 B d X R v U m V t b 3 Z l Z E N v b H V t b n M x L n t D b 2 x 1 b W 4 1 L D R 9 J n F 1 b 3 Q 7 L C Z x d W 9 0 O 1 N l Y 3 R p b 2 4 x L 1 R h Y m x l M D A z I C h Q Y W d l I D Y t O C k v Q X V 0 b 1 J l b W 9 2 Z W R D b 2 x 1 b W 5 z M S 5 7 U m V x d W l y Z W 1 l b n Q s N X 0 m c X V v d D s s J n F 1 b 3 Q 7 U 2 V j d G l v b j E v V G F i b G U w M D M g K F B h Z 2 U g N i 0 4 K S 9 B d X R v U m V t b 3 Z l Z E N v b H V t b n M x L n t D b 2 x 1 b W 4 3 L D Z 9 J n F 1 b 3 Q 7 X S w m c X V v d D t S Z W x h d G l v b n N o a X B J b m Z v J n F 1 b 3 Q 7 O l t d f S I g L z 4 8 L 1 N 0 Y W J s Z U V u d H J p Z X M + P C 9 J d G V t P j x J d G V t P j x J d G V t T G 9 j Y X R p b 2 4 + P E l 0 Z W 1 U e X B l P k Z v c m 1 1 b G E 8 L 0 l 0 Z W 1 U e X B l P j x J d G V t U G F 0 a D 5 T Z W N 0 a W 9 u M S 9 U Y W J s Z T A w M y U y M C h Q Y W d l J T I w N i 0 4 K S 9 T b 3 V y Y 2 U 8 L 0 l 0 Z W 1 Q Y X R o P j w v S X R l b U x v Y 2 F 0 a W 9 u P j x T d G F i b G V F b n R y a W V z I C 8 + P C 9 J d G V t P j x J d G V t P j x J d G V t T G 9 j Y X R p b 2 4 + P E l 0 Z W 1 U e X B l P k Z v c m 1 1 b G E 8 L 0 l 0 Z W 1 U e X B l P j x J d G V t U G F 0 a D 5 T Z W N 0 a W 9 u M S 9 U Y W J s Z T A w M y U y M C h Q Y W d l J T I w N i 0 4 K S 9 U Y W J s Z T A w M z w v S X R l b V B h d G g + P C 9 J d G V t T G 9 j Y X R p b 2 4 + P F N 0 Y W J s Z U V u d H J p Z X M g L z 4 8 L 0 l 0 Z W 0 + P E l 0 Z W 0 + P E l 0 Z W 1 M b 2 N h d G l v b j 4 8 S X R l b V R 5 c G U + R m 9 y b X V s Y T w v S X R l b V R 5 c G U + P E l 0 Z W 1 Q Y X R o P l N l Y 3 R p b 2 4 x L 1 R h Y m x l M D A z J T I w K F B h Z 2 U l M j A 2 L T g p L 1 B y b 2 1 v d G V k J T I w S G V h Z G V y c z w v S X R l b V B h d G g + P C 9 J d G V t T G 9 j Y X R p b 2 4 + P F N 0 Y W J s Z U V u d H J p Z X M g L z 4 8 L 0 l 0 Z W 0 + P E l 0 Z W 0 + P E l 0 Z W 1 M b 2 N h d G l v b j 4 8 S X R l b V R 5 c G U + R m 9 y b X V s Y T w v S X R l b V R 5 c G U + P E l 0 Z W 1 Q Y X R o P l N l Y 3 R p b 2 4 x L 1 R h Y m x l M D A z J T I w K F B h Z 2 U l M j A 2 L T g p L 0 N o Y W 5 n Z W Q l M j B U e X B l P C 9 J d G V t U G F 0 a D 4 8 L 0 l 0 Z W 1 M b 2 N h d G l v b j 4 8 U 3 R h Y m x l R W 5 0 c m l l c y A v P j w v S X R l b T 4 8 S X R l b T 4 8 S X R l b U x v Y 2 F 0 a W 9 u P j x J d G V t V H l w Z T 5 G b 3 J t d W x h P C 9 J d G V t V H l w Z T 4 8 S X R l b V B h d G g + U 2 V j d G l v b j E v V G F i b G U w M D Q l M j A o U G F n Z S U y M D k p P C 9 J d G V t U G F 0 a D 4 8 L 0 l 0 Z W 1 M b 2 N h d G l v b j 4 8 U 3 R h Y m x l R W 5 0 c m l l c z 4 8 R W 5 0 c n k g V H l w Z T 0 i S X N Q c m l 2 Y X R l I i B W Y W x 1 Z T 0 i b D A i I C 8 + P E V u d H J 5 I F R 5 c G U 9 I l F 1 Z X J 5 S U Q i I F Z h b H V l P S J z Y z k 5 O W F j M W I t N m U x Y i 0 0 Z W Q y L T l i M D Q t O D F j N z k z N z F m M D U 3 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R h Y m x l M D A 0 X 1 9 Q Y W d l X z k i I C 8 + P E V u d H J 5 I F R 5 c G U 9 I k Z p b G x l Z E N v b X B s Z X R l U m V z d W x 0 V G 9 X b 3 J r c 2 h l Z X Q i I F Z h b H V l P S J s M S I g L z 4 8 R W 5 0 c n k g V H l w Z T 0 i Q W R k Z W R U b 0 R h d G F N b 2 R l b C I g V m F s d W U 9 I m w w I i A v P j x F b n R y e S B U e X B l P S J G a W x s Q 2 9 1 b n Q i I F Z h b H V l P S J s N T c i I C 8 + P E V u d H J 5 I F R 5 c G U 9 I k Z p b G x F c n J v c k N v Z G U i I F Z h b H V l P S J z V W 5 r b m 9 3 b i I g L z 4 8 R W 5 0 c n k g V H l w Z T 0 i R m l s b E V y c m 9 y Q 2 9 1 b n Q i I F Z h b H V l P S J s M C I g L z 4 8 R W 5 0 c n k g V H l w Z T 0 i R m l s b E x h c 3 R V c G R h d G V k I i B W Y W x 1 Z T 0 i Z D I w M j Q t M D M t M T N U M T Q 6 M z Y 6 M D g u N z c z M z U y M V o i I C 8 + P E V u d H J 5 I F R 5 c G U 9 I k Z p b G x D b 2 x 1 b W 5 U e X B l c y I g V m F s d W U 9 I n N C Z 1 l E Q m d Z R 0 J n W U d C Z 1 l H Q X c 9 P S I g L z 4 8 R W 5 0 c n k g V H l w Z T 0 i R m l s b E N v b H V t b k 5 h b W V z I i B W Y W x 1 Z T 0 i c 1 s m c X V v d D t B Z H Z l b n R 1 c m U m c X V v d D s s J n F 1 b 3 Q 7 Q 2 9 s d W 1 u M S Z x d W 9 0 O y w m c X V v d D t S c W 1 0 J n F 1 b 3 Q 7 L C Z x d W 9 0 O 0 N v b H V t b j Q m c X V v d D s s J n F 1 b 3 Q 7 U m V x d W l y Z W 1 l b n Q m c X V v d D s s J n F 1 b 3 Q 7 Q 2 9 s d W 1 u N i Z x d W 9 0 O y w m c X V v d D t f M S Z x d W 9 0 O y w m c X V v d D t f M i Z x d W 9 0 O y w m c X V v d D t f M y Z x d W 9 0 O y w m c X V v d D t f N C Z x d W 9 0 O y w m c X V v d D t f N S Z x d W 9 0 O y w m c X V v d D t f N i Z x d W 9 0 O y w m c X V v d D t f N y 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U Y W J s Z T A w N C A o U G F n Z S A 5 K S 9 B d X R v U m V t b 3 Z l Z E N v b H V t b n M x L n t B Z H Z l b n R 1 c m U s M H 0 m c X V v d D s s J n F 1 b 3 Q 7 U 2 V j d G l v b j E v V G F i b G U w M D Q g K F B h Z 2 U g O S k v Q X V 0 b 1 J l b W 9 2 Z W R D b 2 x 1 b W 5 z M S 5 7 Q 2 9 s d W 1 u M S w x f S Z x d W 9 0 O y w m c X V v d D t T Z W N 0 a W 9 u M S 9 U Y W J s Z T A w N C A o U G F n Z S A 5 K S 9 B d X R v U m V t b 3 Z l Z E N v b H V t b n M x L n t S c W 1 0 L D J 9 J n F 1 b 3 Q 7 L C Z x d W 9 0 O 1 N l Y 3 R p b 2 4 x L 1 R h Y m x l M D A 0 I C h Q Y W d l I D k p L 0 F 1 d G 9 S Z W 1 v d m V k Q 2 9 s d W 1 u c z E u e 0 N v b H V t b j Q s M 3 0 m c X V v d D s s J n F 1 b 3 Q 7 U 2 V j d G l v b j E v V G F i b G U w M D Q g K F B h Z 2 U g O S k v Q X V 0 b 1 J l b W 9 2 Z W R D b 2 x 1 b W 5 z M S 5 7 U m V x d W l y Z W 1 l b n Q s N H 0 m c X V v d D s s J n F 1 b 3 Q 7 U 2 V j d G l v b j E v V G F i b G U w M D Q g K F B h Z 2 U g O S k v Q X V 0 b 1 J l b W 9 2 Z W R D b 2 x 1 b W 5 z M S 5 7 Q 2 9 s d W 1 u N i w 1 f S Z x d W 9 0 O y w m c X V v d D t T Z W N 0 a W 9 u M S 9 U Y W J s Z T A w N C A o U G F n Z S A 5 K S 9 B d X R v U m V t b 3 Z l Z E N v b H V t b n M x L n t f M S w 2 f S Z x d W 9 0 O y w m c X V v d D t T Z W N 0 a W 9 u M S 9 U Y W J s Z T A w N C A o U G F n Z S A 5 K S 9 B d X R v U m V t b 3 Z l Z E N v b H V t b n M x L n t f M i w 3 f S Z x d W 9 0 O y w m c X V v d D t T Z W N 0 a W 9 u M S 9 U Y W J s Z T A w N C A o U G F n Z S A 5 K S 9 B d X R v U m V t b 3 Z l Z E N v b H V t b n M x L n t f M y w 4 f S Z x d W 9 0 O y w m c X V v d D t T Z W N 0 a W 9 u M S 9 U Y W J s Z T A w N C A o U G F n Z S A 5 K S 9 B d X R v U m V t b 3 Z l Z E N v b H V t b n M x L n t f N C w 5 f S Z x d W 9 0 O y w m c X V v d D t T Z W N 0 a W 9 u M S 9 U Y W J s Z T A w N C A o U G F n Z S A 5 K S 9 B d X R v U m V t b 3 Z l Z E N v b H V t b n M x L n t f N S w x M H 0 m c X V v d D s s J n F 1 b 3 Q 7 U 2 V j d G l v b j E v V G F i b G U w M D Q g K F B h Z 2 U g O S k v Q X V 0 b 1 J l b W 9 2 Z W R D b 2 x 1 b W 5 z M S 5 7 X z Y s M T F 9 J n F 1 b 3 Q 7 L C Z x d W 9 0 O 1 N l Y 3 R p b 2 4 x L 1 R h Y m x l M D A 0 I C h Q Y W d l I D k p L 0 F 1 d G 9 S Z W 1 v d m V k Q 2 9 s d W 1 u c z E u e 1 8 3 L D E y f S Z x d W 9 0 O 1 0 s J n F 1 b 3 Q 7 Q 2 9 s d W 1 u Q 2 9 1 b n Q m c X V v d D s 6 M T M s J n F 1 b 3 Q 7 S 2 V 5 Q 2 9 s d W 1 u T m F t Z X M m c X V v d D s 6 W 1 0 s J n F 1 b 3 Q 7 Q 2 9 s d W 1 u S W R l b n R p d G l l c y Z x d W 9 0 O z p b J n F 1 b 3 Q 7 U 2 V j d G l v b j E v V G F i b G U w M D Q g K F B h Z 2 U g O S k v Q X V 0 b 1 J l b W 9 2 Z W R D b 2 x 1 b W 5 z M S 5 7 Q W R 2 Z W 5 0 d X J l L D B 9 J n F 1 b 3 Q 7 L C Z x d W 9 0 O 1 N l Y 3 R p b 2 4 x L 1 R h Y m x l M D A 0 I C h Q Y W d l I D k p L 0 F 1 d G 9 S Z W 1 v d m V k Q 2 9 s d W 1 u c z E u e 0 N v b H V t b j E s M X 0 m c X V v d D s s J n F 1 b 3 Q 7 U 2 V j d G l v b j E v V G F i b G U w M D Q g K F B h Z 2 U g O S k v Q X V 0 b 1 J l b W 9 2 Z W R D b 2 x 1 b W 5 z M S 5 7 U n F t d C w y f S Z x d W 9 0 O y w m c X V v d D t T Z W N 0 a W 9 u M S 9 U Y W J s Z T A w N C A o U G F n Z S A 5 K S 9 B d X R v U m V t b 3 Z l Z E N v b H V t b n M x L n t D b 2 x 1 b W 4 0 L D N 9 J n F 1 b 3 Q 7 L C Z x d W 9 0 O 1 N l Y 3 R p b 2 4 x L 1 R h Y m x l M D A 0 I C h Q Y W d l I D k p L 0 F 1 d G 9 S Z W 1 v d m V k Q 2 9 s d W 1 u c z E u e 1 J l c X V p c m V t Z W 5 0 L D R 9 J n F 1 b 3 Q 7 L C Z x d W 9 0 O 1 N l Y 3 R p b 2 4 x L 1 R h Y m x l M D A 0 I C h Q Y W d l I D k p L 0 F 1 d G 9 S Z W 1 v d m V k Q 2 9 s d W 1 u c z E u e 0 N v b H V t b j Y s N X 0 m c X V v d D s s J n F 1 b 3 Q 7 U 2 V j d G l v b j E v V G F i b G U w M D Q g K F B h Z 2 U g O S k v Q X V 0 b 1 J l b W 9 2 Z W R D b 2 x 1 b W 5 z M S 5 7 X z E s N n 0 m c X V v d D s s J n F 1 b 3 Q 7 U 2 V j d G l v b j E v V G F i b G U w M D Q g K F B h Z 2 U g O S k v Q X V 0 b 1 J l b W 9 2 Z W R D b 2 x 1 b W 5 z M S 5 7 X z I s N 3 0 m c X V v d D s s J n F 1 b 3 Q 7 U 2 V j d G l v b j E v V G F i b G U w M D Q g K F B h Z 2 U g O S k v Q X V 0 b 1 J l b W 9 2 Z W R D b 2 x 1 b W 5 z M S 5 7 X z M s O H 0 m c X V v d D s s J n F 1 b 3 Q 7 U 2 V j d G l v b j E v V G F i b G U w M D Q g K F B h Z 2 U g O S k v Q X V 0 b 1 J l b W 9 2 Z W R D b 2 x 1 b W 5 z M S 5 7 X z Q s O X 0 m c X V v d D s s J n F 1 b 3 Q 7 U 2 V j d G l v b j E v V G F i b G U w M D Q g K F B h Z 2 U g O S k v Q X V 0 b 1 J l b W 9 2 Z W R D b 2 x 1 b W 5 z M S 5 7 X z U s M T B 9 J n F 1 b 3 Q 7 L C Z x d W 9 0 O 1 N l Y 3 R p b 2 4 x L 1 R h Y m x l M D A 0 I C h Q Y W d l I D k p L 0 F 1 d G 9 S Z W 1 v d m V k Q 2 9 s d W 1 u c z E u e 1 8 2 L D E x f S Z x d W 9 0 O y w m c X V v d D t T Z W N 0 a W 9 u M S 9 U Y W J s Z T A w N C A o U G F n Z S A 5 K S 9 B d X R v U m V t b 3 Z l Z E N v b H V t b n M x L n t f N y w x M n 0 m c X V v d D t d L C Z x d W 9 0 O 1 J l b G F 0 a W 9 u c 2 h p c E l u Z m 8 m c X V v d D s 6 W 1 1 9 I i A v P j w v U 3 R h Y m x l R W 5 0 c m l l c z 4 8 L 0 l 0 Z W 0 + P E l 0 Z W 0 + P E l 0 Z W 1 M b 2 N h d G l v b j 4 8 S X R l b V R 5 c G U + R m 9 y b X V s Y T w v S X R l b V R 5 c G U + P E l 0 Z W 1 Q Y X R o P l N l Y 3 R p b 2 4 x L 1 R h Y m x l M D A 0 J T I w K F B h Z 2 U l M j A 5 K S 9 T b 3 V y Y 2 U 8 L 0 l 0 Z W 1 Q Y X R o P j w v S X R l b U x v Y 2 F 0 a W 9 u P j x T d G F i b G V F b n R y a W V z I C 8 + P C 9 J d G V t P j x J d G V t P j x J d G V t T G 9 j Y X R p b 2 4 + P E l 0 Z W 1 U e X B l P k Z v c m 1 1 b G E 8 L 0 l 0 Z W 1 U e X B l P j x J d G V t U G F 0 a D 5 T Z W N 0 a W 9 u M S 9 U Y W J s Z T A w N C U y M C h Q Y W d l J T I w O S k v V G F i b G U w M D Q 8 L 0 l 0 Z W 1 Q Y X R o P j w v S X R l b U x v Y 2 F 0 a W 9 u P j x T d G F i b G V F b n R y a W V z I C 8 + P C 9 J d G V t P j x J d G V t P j x J d G V t T G 9 j Y X R p b 2 4 + P E l 0 Z W 1 U e X B l P k Z v c m 1 1 b G E 8 L 0 l 0 Z W 1 U e X B l P j x J d G V t U G F 0 a D 5 T Z W N 0 a W 9 u M S 9 U Y W J s Z T A w N C U y M C h Q Y W d l J T I w O S k v U H J v b W 9 0 Z W Q l M j B I Z W F k Z X J z P C 9 J d G V t U G F 0 a D 4 8 L 0 l 0 Z W 1 M b 2 N h d G l v b j 4 8 U 3 R h Y m x l R W 5 0 c m l l c y A v P j w v S X R l b T 4 8 S X R l b T 4 8 S X R l b U x v Y 2 F 0 a W 9 u P j x J d G V t V H l w Z T 5 G b 3 J t d W x h P C 9 J d G V t V H l w Z T 4 8 S X R l b V B h d G g + U 2 V j d G l v b j E v V G F i b G U w M D Q l M j A o U G F n Z S U y M D k p L 0 N o Y W 5 n Z W Q l M j B U e X B l P C 9 J d G V t U G F 0 a D 4 8 L 0 l 0 Z W 1 M b 2 N h d G l v b j 4 8 U 3 R h Y m x l R W 5 0 c m l l c y A v P j w v S X R l b T 4 8 S X R l b T 4 8 S X R l b U x v Y 2 F 0 a W 9 u P j x J d G V t V H l w Z T 5 G b 3 J t d W x h P C 9 J d G V t V H l w Z T 4 8 S X R l b V B h d G g + U 2 V j d G l v b j E v V G F i b G U w M D U l M j A o U G F n Z S U y M D E w L T E x K T w v S X R l b V B h d G g + P C 9 J d G V t T G 9 j Y X R p b 2 4 + P F N 0 Y W J s Z U V u d H J p Z X M + P E V u d H J 5 I F R 5 c G U 9 I k l z U H J p d m F 0 Z S I g V m F s d W U 9 I m w w I i A v P j x F b n R y e S B U e X B l P S J R d W V y e U l E I i B W Y W x 1 Z T 0 i c 2 M 4 M m F m Y 2 N i L T c z N T Y t N D Z j Y y 0 4 O W Q 4 L W F k O D A 1 N m Y 2 M G Y 0 Z 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U Y W J s Z T A w N V 9 f U G F n Z V 8 x M F 8 x M S I g L z 4 8 R W 5 0 c n k g V H l w Z T 0 i R m l s b G V k Q 2 9 t c G x l d G V S Z X N 1 b H R U b 1 d v c m t z a G V l d C I g V m F s d W U 9 I m w x I i A v P j x F b n R y e S B U e X B l P S J B Z G R l Z F R v R G F 0 Y U 1 v Z G V s I i B W Y W x 1 Z T 0 i b D A i I C 8 + P E V u d H J 5 I F R 5 c G U 9 I k Z p b G x D b 3 V u d C I g V m F s d W U 9 I m w 2 O S I g L z 4 8 R W 5 0 c n k g V H l w Z T 0 i R m l s b E V y c m 9 y Q 2 9 k Z S I g V m F s d W U 9 I n N V b m t u b 3 d u I i A v P j x F b n R y e S B U e X B l P S J G a W x s R X J y b 3 J D b 3 V u d C I g V m F s d W U 9 I m w w I i A v P j x F b n R y e S B U e X B l P S J G a W x s T G F z d F V w Z G F 0 Z W Q i I F Z h b H V l P S J k M j A y N C 0 w M y 0 x M 1 Q x N D o 0 N T o w O C 4 5 O T Y 2 M z A w W i I g L z 4 8 R W 5 0 c n k g V H l w Z T 0 i R m l s b E N v b H V t b l R 5 c G V z I i B W Y W x 1 Z T 0 i c 0 J n W U R C Z z 0 9 I i A v P j x F b n R y e S B U e X B l P S J G a W x s Q 2 9 s d W 1 u T m F t Z X M i I F Z h b H V l P S J z W y Z x d W 9 0 O 0 F k d m V u d H V y Z S Z x d W 9 0 O y w m c X V v d D t D b 2 x 1 b W 4 x J n F 1 b 3 Q 7 L C Z x d W 9 0 O 1 J x b X Q m c X V v d D s s J n F 1 b 3 Q 7 U m V x d W l y Z W 1 l b n 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U Y W J s Z T A w N S A o U G F n Z S A x M C 0 x M S k v Q X V 0 b 1 J l b W 9 2 Z W R D b 2 x 1 b W 5 z M S 5 7 Q W R 2 Z W 5 0 d X J l L D B 9 J n F 1 b 3 Q 7 L C Z x d W 9 0 O 1 N l Y 3 R p b 2 4 x L 1 R h Y m x l M D A 1 I C h Q Y W d l I D E w L T E x K S 9 B d X R v U m V t b 3 Z l Z E N v b H V t b n M x L n t D b 2 x 1 b W 4 x L D F 9 J n F 1 b 3 Q 7 L C Z x d W 9 0 O 1 N l Y 3 R p b 2 4 x L 1 R h Y m x l M D A 1 I C h Q Y W d l I D E w L T E x K S 9 B d X R v U m V t b 3 Z l Z E N v b H V t b n M x L n t S c W 1 0 L D J 9 J n F 1 b 3 Q 7 L C Z x d W 9 0 O 1 N l Y 3 R p b 2 4 x L 1 R h Y m x l M D A 1 I C h Q Y W d l I D E w L T E x K S 9 B d X R v U m V t b 3 Z l Z E N v b H V t b n M x L n t S Z X F 1 a X J l b W V u d C w z f S Z x d W 9 0 O 1 0 s J n F 1 b 3 Q 7 Q 2 9 s d W 1 u Q 2 9 1 b n Q m c X V v d D s 6 N C w m c X V v d D t L Z X l D b 2 x 1 b W 5 O Y W 1 l c y Z x d W 9 0 O z p b X S w m c X V v d D t D b 2 x 1 b W 5 J Z G V u d G l 0 a W V z J n F 1 b 3 Q 7 O l s m c X V v d D t T Z W N 0 a W 9 u M S 9 U Y W J s Z T A w N S A o U G F n Z S A x M C 0 x M S k v Q X V 0 b 1 J l b W 9 2 Z W R D b 2 x 1 b W 5 z M S 5 7 Q W R 2 Z W 5 0 d X J l L D B 9 J n F 1 b 3 Q 7 L C Z x d W 9 0 O 1 N l Y 3 R p b 2 4 x L 1 R h Y m x l M D A 1 I C h Q Y W d l I D E w L T E x K S 9 B d X R v U m V t b 3 Z l Z E N v b H V t b n M x L n t D b 2 x 1 b W 4 x L D F 9 J n F 1 b 3 Q 7 L C Z x d W 9 0 O 1 N l Y 3 R p b 2 4 x L 1 R h Y m x l M D A 1 I C h Q Y W d l I D E w L T E x K S 9 B d X R v U m V t b 3 Z l Z E N v b H V t b n M x L n t S c W 1 0 L D J 9 J n F 1 b 3 Q 7 L C Z x d W 9 0 O 1 N l Y 3 R p b 2 4 x L 1 R h Y m x l M D A 1 I C h Q Y W d l I D E w L T E x K S 9 B d X R v U m V t b 3 Z l Z E N v b H V t b n M x L n t S Z X F 1 a X J l b W V u d C w z f S Z x d W 9 0 O 1 0 s J n F 1 b 3 Q 7 U m V s Y X R p b 2 5 z a G l w S W 5 m b y Z x d W 9 0 O z p b X X 0 i I C 8 + P C 9 T d G F i b G V F b n R y a W V z P j w v S X R l b T 4 8 S X R l b T 4 8 S X R l b U x v Y 2 F 0 a W 9 u P j x J d G V t V H l w Z T 5 G b 3 J t d W x h P C 9 J d G V t V H l w Z T 4 8 S X R l b V B h d G g + U 2 V j d G l v b j E v V G F i b G U w M D U l M j A o U G F n Z S U y M D E w L T E x K S 9 T b 3 V y Y 2 U 8 L 0 l 0 Z W 1 Q Y X R o P j w v S X R l b U x v Y 2 F 0 a W 9 u P j x T d G F i b G V F b n R y a W V z I C 8 + P C 9 J d G V t P j x J d G V t P j x J d G V t T G 9 j Y X R p b 2 4 + P E l 0 Z W 1 U e X B l P k Z v c m 1 1 b G E 8 L 0 l 0 Z W 1 U e X B l P j x J d G V t U G F 0 a D 5 T Z W N 0 a W 9 u M S 9 U Y W J s Z T A w N S U y M C h Q Y W d l J T I w M T A t M T E p L 1 R h Y m x l M D A 1 P C 9 J d G V t U G F 0 a D 4 8 L 0 l 0 Z W 1 M b 2 N h d G l v b j 4 8 U 3 R h Y m x l R W 5 0 c m l l c y A v P j w v S X R l b T 4 8 S X R l b T 4 8 S X R l b U x v Y 2 F 0 a W 9 u P j x J d G V t V H l w Z T 5 G b 3 J t d W x h P C 9 J d G V t V H l w Z T 4 8 S X R l b V B h d G g + U 2 V j d G l v b j E v V G F i b G U w M D U l M j A o U G F n Z S U y M D E w L T E x K S 9 Q c m 9 t b 3 R l Z C U y M E h l Y W R l c n M 8 L 0 l 0 Z W 1 Q Y X R o P j w v S X R l b U x v Y 2 F 0 a W 9 u P j x T d G F i b G V F b n R y a W V z I C 8 + P C 9 J d G V t P j x J d G V t P j x J d G V t T G 9 j Y X R p b 2 4 + P E l 0 Z W 1 U e X B l P k Z v c m 1 1 b G E 8 L 0 l 0 Z W 1 U e X B l P j x J d G V t U G F 0 a D 5 T Z W N 0 a W 9 u M S 9 U Y W J s Z T A w N S U y M C h Q Y W d l J T I w M T A t M T E p L 0 N o Y W 5 n Z W Q l M j B U e X B l P C 9 J d G V t U G F 0 a D 4 8 L 0 l 0 Z W 1 M b 2 N h d G l v b j 4 8 U 3 R h Y m x l R W 5 0 c m l l c y A v P j w v S X R l b T 4 8 S X R l b T 4 8 S X R l b U x v Y 2 F 0 a W 9 u P j x J d G V t V H l w Z T 5 G b 3 J t d W x h P C 9 J d G V t V H l w Z T 4 8 S X R l b V B h d G g + U 2 V j d G l v b j E v V G F i b G U w M D Y l M j A o U G F n Z S U y M D E y L T E 0 K T w v S X R l b V B h d G g + P C 9 J d G V t T G 9 j Y X R p b 2 4 + P F N 0 Y W J s Z U V u d H J p Z X M + P E V u d H J 5 I F R 5 c G U 9 I k l z U H J p d m F 0 Z S I g V m F s d W U 9 I m w w I i A v P j x F b n R y e S B U e X B l P S J R d W V y e U l E I i B W Y W x 1 Z T 0 i c 2 I y M z g 3 M 2 E 0 L T N m M T c t N G I x N S 1 h N j c z L T k y Y W Q 3 Z j N l M z M y Z S 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U Y W J s Z T A w N l 9 f U G F n Z V 8 x M l 8 x N C I g L z 4 8 R W 5 0 c n k g V H l w Z T 0 i R m l s b G V k Q 2 9 t c G x l d G V S Z X N 1 b H R U b 1 d v c m t z a G V l d C I g V m F s d W U 9 I m w x I i A v P j x F b n R y e S B U e X B l P S J B Z G R l Z F R v R G F 0 Y U 1 v Z G V s I i B W Y W x 1 Z T 0 i b D A i I C 8 + P E V u d H J 5 I F R 5 c G U 9 I k Z p b G x D b 3 V u d C I g V m F s d W U 9 I m w x M j M i I C 8 + P E V u d H J 5 I F R 5 c G U 9 I k Z p b G x F c n J v c k N v Z G U i I F Z h b H V l P S J z V W 5 r b m 9 3 b i I g L z 4 8 R W 5 0 c n k g V H l w Z T 0 i R m l s b E V y c m 9 y Q 2 9 1 b n Q i I F Z h b H V l P S J s M C I g L z 4 8 R W 5 0 c n k g V H l w Z T 0 i R m l s b E x h c 3 R V c G R h d G V k I i B W Y W x 1 Z T 0 i Z D I w M j Q t M D M t M T N U M T U 6 M T k 6 M D A u M T k y M T c 1 M F o i I C 8 + P E V u d H J 5 I F R 5 c G U 9 I k Z p b G x D b 2 x 1 b W 5 U e X B l c y I g V m F s d W U 9 I n N C Z 1 l H Q X d Z R 0 J n W T 0 i I C 8 + P E V u d H J 5 I F R 5 c G U 9 I k Z p b G x D b 2 x 1 b W 5 O Y W 1 l c y I g V m F s d W U 9 I n N b J n F 1 b 3 Q 7 Q W R 2 Z W 5 0 d X J l J n F 1 b 3 Q 7 L C Z x d W 9 0 O 1 R 5 c G U m c X V v d D s s J n F 1 b 3 Q 7 V G h l b W U m c X V v d D s s J n F 1 b 3 Q 7 U n F t d C Z x d W 9 0 O y w m c X V v d D t D b 2 x 1 b W 4 1 J n F 1 b 3 Q 7 L C Z x d W 9 0 O 0 N v b H V t b j Y m c X V v d D s s J n F 1 b 3 Q 7 U m V x d W l y Z W 1 l b n Q 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1 R h Y m x l M D A 2 I C h Q Y W d l I D E y L T E 0 K S 9 B d X R v U m V t b 3 Z l Z E N v b H V t b n M x L n t B Z H Z l b n R 1 c m U s M H 0 m c X V v d D s s J n F 1 b 3 Q 7 U 2 V j d G l v b j E v V G F i b G U w M D Y g K F B h Z 2 U g M T I t M T Q p L 0 F 1 d G 9 S Z W 1 v d m V k Q 2 9 s d W 1 u c z E u e 1 R 5 c G U s M X 0 m c X V v d D s s J n F 1 b 3 Q 7 U 2 V j d G l v b j E v V G F i b G U w M D Y g K F B h Z 2 U g M T I t M T Q p L 0 F 1 d G 9 S Z W 1 v d m V k Q 2 9 s d W 1 u c z E u e 1 R o Z W 1 l L D J 9 J n F 1 b 3 Q 7 L C Z x d W 9 0 O 1 N l Y 3 R p b 2 4 x L 1 R h Y m x l M D A 2 I C h Q Y W d l I D E y L T E 0 K S 9 B d X R v U m V t b 3 Z l Z E N v b H V t b n M x L n t S c W 1 0 L D N 9 J n F 1 b 3 Q 7 L C Z x d W 9 0 O 1 N l Y 3 R p b 2 4 x L 1 R h Y m x l M D A 2 I C h Q Y W d l I D E y L T E 0 K S 9 B d X R v U m V t b 3 Z l Z E N v b H V t b n M x L n t D b 2 x 1 b W 4 1 L D R 9 J n F 1 b 3 Q 7 L C Z x d W 9 0 O 1 N l Y 3 R p b 2 4 x L 1 R h Y m x l M D A 2 I C h Q Y W d l I D E y L T E 0 K S 9 B d X R v U m V t b 3 Z l Z E N v b H V t b n M x L n t D b 2 x 1 b W 4 2 L D V 9 J n F 1 b 3 Q 7 L C Z x d W 9 0 O 1 N l Y 3 R p b 2 4 x L 1 R h Y m x l M D A 2 I C h Q Y W d l I D E y L T E 0 K S 9 B d X R v U m V t b 3 Z l Z E N v b H V t b n M x L n t S Z X F 1 a X J l b W V u d C w 2 f S Z x d W 9 0 O y w m c X V v d D t T Z W N 0 a W 9 u M S 9 U Y W J s Z T A w N i A o U G F n Z S A x M i 0 x N C k v Q X V 0 b 1 J l b W 9 2 Z W R D b 2 x 1 b W 5 z M S 5 7 Q 2 9 s d W 1 u O C w 3 f S Z x d W 9 0 O 1 0 s J n F 1 b 3 Q 7 Q 2 9 s d W 1 u Q 2 9 1 b n Q m c X V v d D s 6 O C w m c X V v d D t L Z X l D b 2 x 1 b W 5 O Y W 1 l c y Z x d W 9 0 O z p b X S w m c X V v d D t D b 2 x 1 b W 5 J Z G V u d G l 0 a W V z J n F 1 b 3 Q 7 O l s m c X V v d D t T Z W N 0 a W 9 u M S 9 U Y W J s Z T A w N i A o U G F n Z S A x M i 0 x N C k v Q X V 0 b 1 J l b W 9 2 Z W R D b 2 x 1 b W 5 z M S 5 7 Q W R 2 Z W 5 0 d X J l L D B 9 J n F 1 b 3 Q 7 L C Z x d W 9 0 O 1 N l Y 3 R p b 2 4 x L 1 R h Y m x l M D A 2 I C h Q Y W d l I D E y L T E 0 K S 9 B d X R v U m V t b 3 Z l Z E N v b H V t b n M x L n t U e X B l L D F 9 J n F 1 b 3 Q 7 L C Z x d W 9 0 O 1 N l Y 3 R p b 2 4 x L 1 R h Y m x l M D A 2 I C h Q Y W d l I D E y L T E 0 K S 9 B d X R v U m V t b 3 Z l Z E N v b H V t b n M x L n t U a G V t Z S w y f S Z x d W 9 0 O y w m c X V v d D t T Z W N 0 a W 9 u M S 9 U Y W J s Z T A w N i A o U G F n Z S A x M i 0 x N C k v Q X V 0 b 1 J l b W 9 2 Z W R D b 2 x 1 b W 5 z M S 5 7 U n F t d C w z f S Z x d W 9 0 O y w m c X V v d D t T Z W N 0 a W 9 u M S 9 U Y W J s Z T A w N i A o U G F n Z S A x M i 0 x N C k v Q X V 0 b 1 J l b W 9 2 Z W R D b 2 x 1 b W 5 z M S 5 7 Q 2 9 s d W 1 u N S w 0 f S Z x d W 9 0 O y w m c X V v d D t T Z W N 0 a W 9 u M S 9 U Y W J s Z T A w N i A o U G F n Z S A x M i 0 x N C k v Q X V 0 b 1 J l b W 9 2 Z W R D b 2 x 1 b W 5 z M S 5 7 Q 2 9 s d W 1 u N i w 1 f S Z x d W 9 0 O y w m c X V v d D t T Z W N 0 a W 9 u M S 9 U Y W J s Z T A w N i A o U G F n Z S A x M i 0 x N C k v Q X V 0 b 1 J l b W 9 2 Z W R D b 2 x 1 b W 5 z M S 5 7 U m V x d W l y Z W 1 l b n Q s N n 0 m c X V v d D s s J n F 1 b 3 Q 7 U 2 V j d G l v b j E v V G F i b G U w M D Y g K F B h Z 2 U g M T I t M T Q p L 0 F 1 d G 9 S Z W 1 v d m V k Q 2 9 s d W 1 u c z E u e 0 N v b H V t b j g s N 3 0 m c X V v d D t d L C Z x d W 9 0 O 1 J l b G F 0 a W 9 u c 2 h p c E l u Z m 8 m c X V v d D s 6 W 1 1 9 I i A v P j w v U 3 R h Y m x l R W 5 0 c m l l c z 4 8 L 0 l 0 Z W 0 + P E l 0 Z W 0 + P E l 0 Z W 1 M b 2 N h d G l v b j 4 8 S X R l b V R 5 c G U + R m 9 y b X V s Y T w v S X R l b V R 5 c G U + P E l 0 Z W 1 Q Y X R o P l N l Y 3 R p b 2 4 x L 1 R h Y m x l M D A 2 J T I w K F B h Z 2 U l M j A x M i 0 x N C k v U 2 9 1 c m N l P C 9 J d G V t U G F 0 a D 4 8 L 0 l 0 Z W 1 M b 2 N h d G l v b j 4 8 U 3 R h Y m x l R W 5 0 c m l l c y A v P j w v S X R l b T 4 8 S X R l b T 4 8 S X R l b U x v Y 2 F 0 a W 9 u P j x J d G V t V H l w Z T 5 G b 3 J t d W x h P C 9 J d G V t V H l w Z T 4 8 S X R l b V B h d G g + U 2 V j d G l v b j E v V G F i b G U w M D Y l M j A o U G F n Z S U y M D E y L T E 0 K S 9 U Y W J s Z T A w N j w v S X R l b V B h d G g + P C 9 J d G V t T G 9 j Y X R p b 2 4 + P F N 0 Y W J s Z U V u d H J p Z X M g L z 4 8 L 0 l 0 Z W 0 + P E l 0 Z W 0 + P E l 0 Z W 1 M b 2 N h d G l v b j 4 8 S X R l b V R 5 c G U + R m 9 y b X V s Y T w v S X R l b V R 5 c G U + P E l 0 Z W 1 Q Y X R o P l N l Y 3 R p b 2 4 x L 1 R h Y m x l M D A 2 J T I w K F B h Z 2 U l M j A x M i 0 x N C k v U H J v b W 9 0 Z W Q l M j B I Z W F k Z X J z P C 9 J d G V t U G F 0 a D 4 8 L 0 l 0 Z W 1 M b 2 N h d G l v b j 4 8 U 3 R h Y m x l R W 5 0 c m l l c y A v P j w v S X R l b T 4 8 S X R l b T 4 8 S X R l b U x v Y 2 F 0 a W 9 u P j x J d G V t V H l w Z T 5 G b 3 J t d W x h P C 9 J d G V t V H l w Z T 4 8 S X R l b V B h d G g + U 2 V j d G l v b j E v V G F i b G U w M D Y l M j A o U G F n Z S U y M D E y L T E 0 K S 9 D a G F u Z 2 V k J T I w V H l w Z T w v S X R l b V B h d G g + P C 9 J d G V t T G 9 j Y X R p b 2 4 + P F N 0 Y W J s Z U V u d H J p Z X M g L z 4 8 L 0 l 0 Z W 0 + P E l 0 Z W 0 + P E l 0 Z W 1 M b 2 N h d G l v b j 4 8 S X R l b V R 5 c G U + R m 9 y b X V s Y T w v S X R l b V R 5 c G U + P E l 0 Z W 1 Q Y X R o P l N l Y 3 R p b 2 4 x L 1 R h Y m x l M D A 3 J T I w K F B h Z 2 U l M j A x N S 0 x N i k 8 L 0 l 0 Z W 1 Q Y X R o P j w v S X R l b U x v Y 2 F 0 a W 9 u P j x T d G F i b G V F b n R y a W V z P j x F b n R y e S B U e X B l P S J J c 1 B y a X Z h d G U i I F Z h b H V l P S J s M C I g L z 4 8 R W 5 0 c n k g V H l w Z T 0 i U X V l c n l J R C I g V m F s d W U 9 I n N i N G U z M G U 5 Z C 0 z Y T c w L T Q y Y 2 E t Y j U w Y S 0 x M z M 2 M D Y 1 N D c 1 M j U 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V G F i b G U w M D d f X 1 B h Z 2 V f M T V f M T Y i I C 8 + P E V u d H J 5 I F R 5 c G U 9 I k Z p b G x l Z E N v b X B s Z X R l U m V z d W x 0 V G 9 X b 3 J r c 2 h l Z X Q i I F Z h b H V l P S J s M S I g L z 4 8 R W 5 0 c n k g V H l w Z T 0 i Q W R k Z W R U b 0 R h d G F N b 2 R l b C I g V m F s d W U 9 I m w w I i A v P j x F b n R y e S B U e X B l P S J G a W x s Q 2 9 1 b n Q i I F Z h b H V l P S J s M T A x I i A v P j x F b n R y e S B U e X B l P S J G a W x s R X J y b 3 J D b 2 R l I i B W Y W x 1 Z T 0 i c 1 V u a 2 5 v d 2 4 i I C 8 + P E V u d H J 5 I F R 5 c G U 9 I k Z p b G x F c n J v c k N v d W 5 0 I i B W Y W x 1 Z T 0 i b D A i I C 8 + P E V u d H J 5 I F R 5 c G U 9 I k Z p b G x M Y X N 0 V X B k Y X R l Z C I g V m F s d W U 9 I m Q y M D I 0 L T A z L T E z V D E 1 O j I w O j Q 2 L j g 0 M j k 2 M z N a I i A v P j x F b n R y e S B U e X B l P S J G a W x s Q 2 9 s d W 1 u V H l w Z X M i I F Z h b H V l P S J z Q m d Z R 0 F 3 W T 0 i I C 8 + P E V u d H J 5 I F R 5 c G U 9 I k Z p b G x D b 2 x 1 b W 5 O Y W 1 l c y I g V m F s d W U 9 I n N b J n F 1 b 3 Q 7 Q W R 2 Z W 5 0 d X J l J n F 1 b 3 Q 7 L C Z x d W 9 0 O 1 R 5 c G U m c X V v d D s s J n F 1 b 3 Q 7 V G h l b W U m c X V v d D s s J n F 1 b 3 Q 7 U n F t d C Z x d W 9 0 O y w m c X V v d D t S Z X F 1 a X J l b W V u d C 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R h Y m x l M D A 3 I C h Q Y W d l I D E 1 L T E 2 K S 9 B d X R v U m V t b 3 Z l Z E N v b H V t b n M x L n t B Z H Z l b n R 1 c m U s M H 0 m c X V v d D s s J n F 1 b 3 Q 7 U 2 V j d G l v b j E v V G F i b G U w M D c g K F B h Z 2 U g M T U t M T Y p L 0 F 1 d G 9 S Z W 1 v d m V k Q 2 9 s d W 1 u c z E u e 1 R 5 c G U s M X 0 m c X V v d D s s J n F 1 b 3 Q 7 U 2 V j d G l v b j E v V G F i b G U w M D c g K F B h Z 2 U g M T U t M T Y p L 0 F 1 d G 9 S Z W 1 v d m V k Q 2 9 s d W 1 u c z E u e 1 R o Z W 1 l L D J 9 J n F 1 b 3 Q 7 L C Z x d W 9 0 O 1 N l Y 3 R p b 2 4 x L 1 R h Y m x l M D A 3 I C h Q Y W d l I D E 1 L T E 2 K S 9 B d X R v U m V t b 3 Z l Z E N v b H V t b n M x L n t S c W 1 0 L D N 9 J n F 1 b 3 Q 7 L C Z x d W 9 0 O 1 N l Y 3 R p b 2 4 x L 1 R h Y m x l M D A 3 I C h Q Y W d l I D E 1 L T E 2 K S 9 B d X R v U m V t b 3 Z l Z E N v b H V t b n M x L n t S Z X F 1 a X J l b W V u d C w 0 f S Z x d W 9 0 O 1 0 s J n F 1 b 3 Q 7 Q 2 9 s d W 1 u Q 2 9 1 b n Q m c X V v d D s 6 N S w m c X V v d D t L Z X l D b 2 x 1 b W 5 O Y W 1 l c y Z x d W 9 0 O z p b X S w m c X V v d D t D b 2 x 1 b W 5 J Z G V u d G l 0 a W V z J n F 1 b 3 Q 7 O l s m c X V v d D t T Z W N 0 a W 9 u M S 9 U Y W J s Z T A w N y A o U G F n Z S A x N S 0 x N i k v Q X V 0 b 1 J l b W 9 2 Z W R D b 2 x 1 b W 5 z M S 5 7 Q W R 2 Z W 5 0 d X J l L D B 9 J n F 1 b 3 Q 7 L C Z x d W 9 0 O 1 N l Y 3 R p b 2 4 x L 1 R h Y m x l M D A 3 I C h Q Y W d l I D E 1 L T E 2 K S 9 B d X R v U m V t b 3 Z l Z E N v b H V t b n M x L n t U e X B l L D F 9 J n F 1 b 3 Q 7 L C Z x d W 9 0 O 1 N l Y 3 R p b 2 4 x L 1 R h Y m x l M D A 3 I C h Q Y W d l I D E 1 L T E 2 K S 9 B d X R v U m V t b 3 Z l Z E N v b H V t b n M x L n t U a G V t Z S w y f S Z x d W 9 0 O y w m c X V v d D t T Z W N 0 a W 9 u M S 9 U Y W J s Z T A w N y A o U G F n Z S A x N S 0 x N i k v Q X V 0 b 1 J l b W 9 2 Z W R D b 2 x 1 b W 5 z M S 5 7 U n F t d C w z f S Z x d W 9 0 O y w m c X V v d D t T Z W N 0 a W 9 u M S 9 U Y W J s Z T A w N y A o U G F n Z S A x N S 0 x N i k v Q X V 0 b 1 J l b W 9 2 Z W R D b 2 x 1 b W 5 z M S 5 7 U m V x d W l y Z W 1 l b n Q s N H 0 m c X V v d D t d L C Z x d W 9 0 O 1 J l b G F 0 a W 9 u c 2 h p c E l u Z m 8 m c X V v d D s 6 W 1 1 9 I i A v P j w v U 3 R h Y m x l R W 5 0 c m l l c z 4 8 L 0 l 0 Z W 0 + P E l 0 Z W 0 + P E l 0 Z W 1 M b 2 N h d G l v b j 4 8 S X R l b V R 5 c G U + R m 9 y b X V s Y T w v S X R l b V R 5 c G U + P E l 0 Z W 1 Q Y X R o P l N l Y 3 R p b 2 4 x L 1 R h Y m x l M D A 3 J T I w K F B h Z 2 U l M j A x N S 0 x N i k v U 2 9 1 c m N l P C 9 J d G V t U G F 0 a D 4 8 L 0 l 0 Z W 1 M b 2 N h d G l v b j 4 8 U 3 R h Y m x l R W 5 0 c m l l c y A v P j w v S X R l b T 4 8 S X R l b T 4 8 S X R l b U x v Y 2 F 0 a W 9 u P j x J d G V t V H l w Z T 5 G b 3 J t d W x h P C 9 J d G V t V H l w Z T 4 8 S X R l b V B h d G g + U 2 V j d G l v b j E v V G F i b G U w M D c l M j A o U G F n Z S U y M D E 1 L T E 2 K S 9 U Y W J s Z T A w N z w v S X R l b V B h d G g + P C 9 J d G V t T G 9 j Y X R p b 2 4 + P F N 0 Y W J s Z U V u d H J p Z X M g L z 4 8 L 0 l 0 Z W 0 + P E l 0 Z W 0 + P E l 0 Z W 1 M b 2 N h d G l v b j 4 8 S X R l b V R 5 c G U + R m 9 y b X V s Y T w v S X R l b V R 5 c G U + P E l 0 Z W 1 Q Y X R o P l N l Y 3 R p b 2 4 x L 1 R h Y m x l M D A 3 J T I w K F B h Z 2 U l M j A x N S 0 x N i k v U H J v b W 9 0 Z W Q l M j B I Z W F k Z X J z P C 9 J d G V t U G F 0 a D 4 8 L 0 l 0 Z W 1 M b 2 N h d G l v b j 4 8 U 3 R h Y m x l R W 5 0 c m l l c y A v P j w v S X R l b T 4 8 S X R l b T 4 8 S X R l b U x v Y 2 F 0 a W 9 u P j x J d G V t V H l w Z T 5 G b 3 J t d W x h P C 9 J d G V t V H l w Z T 4 8 S X R l b V B h d G g + U 2 V j d G l v b j E v V G F i b G U w M D c l M j A o U G F n Z S U y M D E 1 L T E 2 K S 9 D a G F u Z 2 V k J T I w V H l w Z T w v S X R l b V B h d G g + P C 9 J d G V t T G 9 j Y X R p b 2 4 + P F N 0 Y W J s Z U V u d H J p Z X M g L z 4 8 L 0 l 0 Z W 0 + P C 9 J d G V t c z 4 8 L 0 x v Y 2 F s U G F j a 2 F n Z U 1 l d G F k Y X R h R m l s Z T 4 W A A A A U E s F B g A A A A A A A A A A A A A A A A A A A A A A A N o A A A A B A A A A 0 I y d 3 w E V 0 R G M e g D A T 8 K X 6 w E A A A C n T k Y z n F T A S K i 0 h 7 7 5 f w L D A A A A A A I A A A A A A A N m A A D A A A A A E A A A A D y 3 H U W q 2 Q U A T g 4 S v t v O V p U A A A A A B I A A A K A A A A A Q A A A A 7 K 1 9 X I F v V P l 2 q K t I l P 2 a 4 1 A A A A A Z F a / h w Y g d V l G J O K b t i j K 6 7 J I X 3 t 3 Y C a U K i I 4 x G S c B N W r y c O I U d 5 J N O g m W n T J F g M K B P P t p C G C n v G K M w 9 c 0 S v L p O 9 x r u a C N q + / V m i h L F N k e Q B Q A A A C l d 1 5 P 9 M q 8 s T 3 G o W Z Z I N O 8 c 5 w n + w = = < / D a t a M a s h u p > 
</file>

<file path=customXml/itemProps1.xml><?xml version="1.0" encoding="utf-8"?>
<ds:datastoreItem xmlns:ds="http://schemas.openxmlformats.org/officeDocument/2006/customXml" ds:itemID="{9724E2BF-CCF6-4C45-8D46-6D14B1EA3B6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Lion</vt:lpstr>
      <vt:lpstr>Tiger</vt:lpstr>
      <vt:lpstr>Wolf</vt:lpstr>
      <vt:lpstr>Bear</vt:lpstr>
      <vt:lpstr>Bear 2</vt:lpstr>
      <vt:lpstr>Webelos</vt:lpstr>
      <vt:lpstr>AOL</vt:lpstr>
      <vt:lpstr>Summary of Requirements</vt:lpstr>
      <vt:lpstr>'Summary of Requirements'!Print_Titles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Durant</dc:creator>
  <cp:lastModifiedBy>anna painter</cp:lastModifiedBy>
  <cp:lastPrinted>2024-03-25T16:22:53Z</cp:lastPrinted>
  <dcterms:created xsi:type="dcterms:W3CDTF">2024-03-13T14:34:06Z</dcterms:created>
  <dcterms:modified xsi:type="dcterms:W3CDTF">2024-05-04T14:27:36Z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765e7c-a9dd-4e6b-8420-68c9aede0a06_Enabled">
    <vt:lpwstr>true</vt:lpwstr>
  </property>
  <property fmtid="{D5CDD505-2E9C-101B-9397-08002B2CF9AE}" pid="3" name="MSIP_Label_55765e7c-a9dd-4e6b-8420-68c9aede0a06_SetDate">
    <vt:lpwstr>2024-03-13T17:36:36Z</vt:lpwstr>
  </property>
  <property fmtid="{D5CDD505-2E9C-101B-9397-08002B2CF9AE}" pid="4" name="MSIP_Label_55765e7c-a9dd-4e6b-8420-68c9aede0a06_Method">
    <vt:lpwstr>Privileged</vt:lpwstr>
  </property>
  <property fmtid="{D5CDD505-2E9C-101B-9397-08002B2CF9AE}" pid="5" name="MSIP_Label_55765e7c-a9dd-4e6b-8420-68c9aede0a06_Name">
    <vt:lpwstr>Public</vt:lpwstr>
  </property>
  <property fmtid="{D5CDD505-2E9C-101B-9397-08002B2CF9AE}" pid="6" name="MSIP_Label_55765e7c-a9dd-4e6b-8420-68c9aede0a06_SiteId">
    <vt:lpwstr>5d2d3f03-286e-4643-8f5b-10565608e5f8</vt:lpwstr>
  </property>
  <property fmtid="{D5CDD505-2E9C-101B-9397-08002B2CF9AE}" pid="7" name="MSIP_Label_55765e7c-a9dd-4e6b-8420-68c9aede0a06_ActionId">
    <vt:lpwstr>c29588ab-8abb-4fee-84be-f9abb86e0627</vt:lpwstr>
  </property>
  <property fmtid="{D5CDD505-2E9C-101B-9397-08002B2CF9AE}" pid="8" name="MSIP_Label_55765e7c-a9dd-4e6b-8420-68c9aede0a06_ContentBits">
    <vt:lpwstr>0</vt:lpwstr>
  </property>
</Properties>
</file>